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<sst xmlns="http://schemas.openxmlformats.org/spreadsheetml/2006/main" count="79" uniqueCount="58">
  <si>
    <t>ESTUDIANTE</t>
  </si>
  <si>
    <t>PRIMER PARCIAL</t>
  </si>
  <si>
    <t>SEGUNDO PARCIAL</t>
  </si>
  <si>
    <t>EJ 1</t>
  </si>
  <si>
    <t>EJ 2</t>
  </si>
  <si>
    <t>TOTAL</t>
  </si>
  <si>
    <t>TOTAL CURSO</t>
  </si>
  <si>
    <t>AMARAL</t>
  </si>
  <si>
    <t>ARAUJO</t>
  </si>
  <si>
    <t>ARRUE</t>
  </si>
  <si>
    <t>AZPARREN</t>
  </si>
  <si>
    <t>NSP</t>
  </si>
  <si>
    <t>BARONE</t>
  </si>
  <si>
    <t>BERMUDEZ</t>
  </si>
  <si>
    <t>CAMPOY</t>
  </si>
  <si>
    <t>DE LEON</t>
  </si>
  <si>
    <t>DE OLARTE</t>
  </si>
  <si>
    <t>DIAZ</t>
  </si>
  <si>
    <t>DOLINSKY</t>
  </si>
  <si>
    <t>EL OMARI</t>
  </si>
  <si>
    <t>ELICEGUI</t>
  </si>
  <si>
    <t>ELIZONDO</t>
  </si>
  <si>
    <t>FERNANDEZ</t>
  </si>
  <si>
    <t>FERRANDO</t>
  </si>
  <si>
    <t>FERREIRA</t>
  </si>
  <si>
    <t>FIGUEROA</t>
  </si>
  <si>
    <t>FONSECA</t>
  </si>
  <si>
    <t>FYNN</t>
  </si>
  <si>
    <t>GARCIA</t>
  </si>
  <si>
    <t>GONCALVEZ</t>
  </si>
  <si>
    <t>LEIZA</t>
  </si>
  <si>
    <t>LIMA</t>
  </si>
  <si>
    <t>4</t>
  </si>
  <si>
    <t>LOPEZ</t>
  </si>
  <si>
    <t>MARCHEWKA</t>
  </si>
  <si>
    <t>MARTINEZ CESPEDES</t>
  </si>
  <si>
    <t>MARTINEZ SALVADOR</t>
  </si>
  <si>
    <t>MEDERO</t>
  </si>
  <si>
    <t>MENDEZ</t>
  </si>
  <si>
    <t>5</t>
  </si>
  <si>
    <t>MUSSO</t>
  </si>
  <si>
    <t>OJEDA</t>
  </si>
  <si>
    <t>OVIEDO</t>
  </si>
  <si>
    <t>POUY</t>
  </si>
  <si>
    <t>RICCI</t>
  </si>
  <si>
    <t>RODRIGUEZ ANTUNEZ</t>
  </si>
  <si>
    <t>20</t>
  </si>
  <si>
    <t>RODRIGUEZ COCCOLO</t>
  </si>
  <si>
    <t>RODRIGUEZ DEL RIO</t>
  </si>
  <si>
    <t>RODRIGUEZ HERNANDEZ</t>
  </si>
  <si>
    <t>12</t>
  </si>
  <si>
    <t>SALDAÑA</t>
  </si>
  <si>
    <t>SAN MARTIN</t>
  </si>
  <si>
    <t>SASSANO</t>
  </si>
  <si>
    <t>VALETTA</t>
  </si>
  <si>
    <t>VIAZZO</t>
  </si>
  <si>
    <t>VIDAL</t>
  </si>
  <si>
    <t>XIMENEZ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</si>
</sst>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2" fontId="1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2.71"/>
    <col customWidth="1" min="3" max="9" width="10.71"/>
    <col customWidth="1" min="10" max="10" width="12.43"/>
    <col customWidth="1" min="11" max="11" width="10.71"/>
  </cols>
  <sheetData>
    <row r="1">
      <c r="A1" s="1" t="s">
        <v>0</v>
      </c>
      <c r="C1" s="1" t="s">
        <v>1</v>
      </c>
      <c r="F1" s="2" t="s">
        <v>2</v>
      </c>
    </row>
    <row r="2">
      <c r="A2" s="1"/>
      <c r="B2" s="1"/>
      <c r="C2" s="1" t="s">
        <v>3</v>
      </c>
      <c r="D2" s="1" t="s">
        <v>4</v>
      </c>
      <c r="E2" s="1" t="s">
        <v>5</v>
      </c>
      <c r="F2" s="1" t="s">
        <v>3</v>
      </c>
      <c r="G2" s="1" t="s">
        <v>4</v>
      </c>
      <c r="H2" s="1" t="s">
        <v>5</v>
      </c>
      <c r="J2" s="2" t="s">
        <v>6</v>
      </c>
    </row>
    <row r="3">
      <c r="A3">
        <v>1.0</v>
      </c>
      <c r="B3" t="s">
        <v>7</v>
      </c>
      <c r="C3">
        <v>10.0</v>
      </c>
      <c r="D3">
        <v>2.0</v>
      </c>
      <c r="E3">
        <f t="shared" ref="E3:E21" si="1">+SUM(C3:D3)</f>
        <v>12</v>
      </c>
      <c r="F3" s="2">
        <v>12.0</v>
      </c>
      <c r="G3" s="2">
        <v>12.0</v>
      </c>
      <c r="H3">
        <f t="shared" ref="H3:H5" si="2">F3+G3</f>
        <v>24</v>
      </c>
      <c r="J3">
        <f t="shared" ref="J3:J48" si="3">H3+E3</f>
        <v>36</v>
      </c>
    </row>
    <row r="4">
      <c r="A4">
        <v>2.0</v>
      </c>
      <c r="B4" t="s">
        <v>8</v>
      </c>
      <c r="C4">
        <v>10.0</v>
      </c>
      <c r="D4">
        <v>8.0</v>
      </c>
      <c r="E4">
        <f t="shared" si="1"/>
        <v>18</v>
      </c>
      <c r="F4" s="2">
        <v>5.0</v>
      </c>
      <c r="G4" s="2">
        <v>5.0</v>
      </c>
      <c r="H4">
        <f t="shared" si="2"/>
        <v>10</v>
      </c>
      <c r="J4">
        <f t="shared" si="3"/>
        <v>28</v>
      </c>
    </row>
    <row r="5">
      <c r="A5">
        <v>3.0</v>
      </c>
      <c r="B5" t="s">
        <v>9</v>
      </c>
      <c r="C5">
        <v>4.0</v>
      </c>
      <c r="D5">
        <v>3.0</v>
      </c>
      <c r="E5">
        <f t="shared" si="1"/>
        <v>7</v>
      </c>
      <c r="F5" s="2">
        <v>4.0</v>
      </c>
      <c r="G5" s="2">
        <v>0.0</v>
      </c>
      <c r="H5">
        <f t="shared" si="2"/>
        <v>4</v>
      </c>
      <c r="J5">
        <f t="shared" si="3"/>
        <v>11</v>
      </c>
    </row>
    <row r="6">
      <c r="A6">
        <v>4.0</v>
      </c>
      <c r="B6" t="s">
        <v>10</v>
      </c>
      <c r="C6">
        <v>1.0</v>
      </c>
      <c r="D6">
        <v>0.0</v>
      </c>
      <c r="E6">
        <f t="shared" si="1"/>
        <v>1</v>
      </c>
      <c r="F6" s="2" t="s">
        <v>11</v>
      </c>
      <c r="J6">
        <f t="shared" si="3"/>
        <v>1</v>
      </c>
    </row>
    <row r="7">
      <c r="A7">
        <v>5.0</v>
      </c>
      <c r="B7" t="s">
        <v>12</v>
      </c>
      <c r="C7">
        <v>0.0</v>
      </c>
      <c r="D7">
        <v>1.0</v>
      </c>
      <c r="E7">
        <f t="shared" si="1"/>
        <v>1</v>
      </c>
      <c r="F7" s="2" t="s">
        <v>11</v>
      </c>
      <c r="J7">
        <f t="shared" si="3"/>
        <v>1</v>
      </c>
    </row>
    <row r="8">
      <c r="A8">
        <v>6.0</v>
      </c>
      <c r="B8" t="s">
        <v>13</v>
      </c>
      <c r="C8">
        <v>20.0</v>
      </c>
      <c r="D8">
        <v>5.0</v>
      </c>
      <c r="E8">
        <f t="shared" si="1"/>
        <v>25</v>
      </c>
      <c r="F8" s="2">
        <v>35.0</v>
      </c>
      <c r="G8" s="2">
        <v>0.0</v>
      </c>
      <c r="H8">
        <f t="shared" ref="H8:H9" si="4">F8+G8</f>
        <v>35</v>
      </c>
      <c r="J8" s="3">
        <f t="shared" si="3"/>
        <v>60</v>
      </c>
    </row>
    <row r="9">
      <c r="A9">
        <v>7.0</v>
      </c>
      <c r="B9" t="s">
        <v>14</v>
      </c>
      <c r="C9">
        <v>2.0</v>
      </c>
      <c r="D9">
        <v>8.0</v>
      </c>
      <c r="E9">
        <f t="shared" si="1"/>
        <v>10</v>
      </c>
      <c r="F9" s="2">
        <v>2.0</v>
      </c>
      <c r="G9" s="2">
        <v>0.0</v>
      </c>
      <c r="H9">
        <f t="shared" si="4"/>
        <v>2</v>
      </c>
      <c r="J9">
        <f t="shared" si="3"/>
        <v>12</v>
      </c>
    </row>
    <row r="10">
      <c r="A10">
        <v>8.0</v>
      </c>
      <c r="B10" t="s">
        <v>15</v>
      </c>
      <c r="C10">
        <v>0.0</v>
      </c>
      <c r="D10">
        <v>0.0</v>
      </c>
      <c r="E10">
        <f t="shared" si="1"/>
        <v>0</v>
      </c>
      <c r="F10" s="2" t="s">
        <v>11</v>
      </c>
      <c r="J10">
        <f t="shared" si="3"/>
        <v>0</v>
      </c>
    </row>
    <row r="11">
      <c r="A11">
        <v>9.0</v>
      </c>
      <c r="B11" t="s">
        <v>16</v>
      </c>
      <c r="C11">
        <v>13.0</v>
      </c>
      <c r="D11">
        <v>7.0</v>
      </c>
      <c r="E11">
        <f t="shared" si="1"/>
        <v>20</v>
      </c>
      <c r="F11" s="2">
        <v>4.0</v>
      </c>
      <c r="G11" s="2">
        <v>6.0</v>
      </c>
      <c r="H11">
        <f t="shared" ref="H11:H12" si="5">F11+G11</f>
        <v>10</v>
      </c>
      <c r="J11">
        <f t="shared" si="3"/>
        <v>30</v>
      </c>
    </row>
    <row r="12">
      <c r="A12">
        <v>10.0</v>
      </c>
      <c r="B12" t="s">
        <v>17</v>
      </c>
      <c r="C12">
        <v>17.0</v>
      </c>
      <c r="D12">
        <v>5.0</v>
      </c>
      <c r="E12">
        <f t="shared" si="1"/>
        <v>22</v>
      </c>
      <c r="F12" s="2">
        <v>2.0</v>
      </c>
      <c r="G12" s="2">
        <v>0.0</v>
      </c>
      <c r="H12">
        <f t="shared" si="5"/>
        <v>2</v>
      </c>
      <c r="J12">
        <f t="shared" si="3"/>
        <v>24</v>
      </c>
    </row>
    <row r="13">
      <c r="A13">
        <v>11.0</v>
      </c>
      <c r="B13" t="s">
        <v>18</v>
      </c>
      <c r="C13">
        <v>3.0</v>
      </c>
      <c r="D13">
        <v>3.0</v>
      </c>
      <c r="E13">
        <f t="shared" si="1"/>
        <v>6</v>
      </c>
      <c r="F13" s="2" t="s">
        <v>11</v>
      </c>
      <c r="J13">
        <f t="shared" si="3"/>
        <v>6</v>
      </c>
    </row>
    <row r="14">
      <c r="A14">
        <v>12.0</v>
      </c>
      <c r="B14" t="s">
        <v>19</v>
      </c>
      <c r="C14">
        <v>11.0</v>
      </c>
      <c r="D14">
        <v>7.0</v>
      </c>
      <c r="E14">
        <f t="shared" si="1"/>
        <v>18</v>
      </c>
      <c r="F14" s="2">
        <v>0.0</v>
      </c>
      <c r="G14" s="2">
        <v>12.0</v>
      </c>
      <c r="H14">
        <f>F14+G14</f>
        <v>12</v>
      </c>
      <c r="J14">
        <f t="shared" si="3"/>
        <v>30</v>
      </c>
    </row>
    <row r="15">
      <c r="A15">
        <v>13.0</v>
      </c>
      <c r="B15" t="s">
        <v>20</v>
      </c>
      <c r="C15">
        <v>0.0</v>
      </c>
      <c r="D15">
        <v>0.0</v>
      </c>
      <c r="E15">
        <f t="shared" si="1"/>
        <v>0</v>
      </c>
      <c r="F15" s="2" t="s">
        <v>11</v>
      </c>
      <c r="J15">
        <f t="shared" si="3"/>
        <v>0</v>
      </c>
    </row>
    <row r="16">
      <c r="A16">
        <v>14.0</v>
      </c>
      <c r="B16" t="s">
        <v>21</v>
      </c>
      <c r="C16">
        <v>2.0</v>
      </c>
      <c r="D16">
        <v>1.0</v>
      </c>
      <c r="E16">
        <f t="shared" si="1"/>
        <v>3</v>
      </c>
      <c r="F16" s="2" t="s">
        <v>11</v>
      </c>
      <c r="J16">
        <f t="shared" si="3"/>
        <v>3</v>
      </c>
    </row>
    <row r="17">
      <c r="A17">
        <v>15.0</v>
      </c>
      <c r="B17" t="s">
        <v>22</v>
      </c>
      <c r="C17">
        <v>3.0</v>
      </c>
      <c r="D17">
        <v>7.0</v>
      </c>
      <c r="E17">
        <f t="shared" si="1"/>
        <v>10</v>
      </c>
      <c r="F17" s="2">
        <v>0.0</v>
      </c>
      <c r="G17" s="2">
        <v>0.0</v>
      </c>
      <c r="H17">
        <f t="shared" ref="H17:H19" si="6">F17+G17</f>
        <v>0</v>
      </c>
      <c r="J17">
        <f t="shared" si="3"/>
        <v>10</v>
      </c>
    </row>
    <row r="18">
      <c r="A18">
        <v>16.0</v>
      </c>
      <c r="B18" t="s">
        <v>23</v>
      </c>
      <c r="C18">
        <v>2.0</v>
      </c>
      <c r="D18">
        <v>16.0</v>
      </c>
      <c r="E18">
        <f t="shared" si="1"/>
        <v>18</v>
      </c>
      <c r="F18" s="2">
        <v>0.0</v>
      </c>
      <c r="G18" s="2">
        <v>0.0</v>
      </c>
      <c r="H18">
        <f t="shared" si="6"/>
        <v>0</v>
      </c>
      <c r="J18">
        <f t="shared" si="3"/>
        <v>18</v>
      </c>
    </row>
    <row r="19">
      <c r="A19">
        <v>17.0</v>
      </c>
      <c r="B19" t="s">
        <v>24</v>
      </c>
      <c r="C19">
        <v>10.0</v>
      </c>
      <c r="D19">
        <v>18.0</v>
      </c>
      <c r="E19">
        <f t="shared" si="1"/>
        <v>28</v>
      </c>
      <c r="F19" s="2">
        <v>13.0</v>
      </c>
      <c r="G19" s="2">
        <v>19.0</v>
      </c>
      <c r="H19">
        <f t="shared" si="6"/>
        <v>32</v>
      </c>
      <c r="J19" s="3">
        <f t="shared" si="3"/>
        <v>60</v>
      </c>
    </row>
    <row r="20">
      <c r="A20">
        <v>18.0</v>
      </c>
      <c r="B20" t="s">
        <v>25</v>
      </c>
      <c r="C20">
        <v>10.0</v>
      </c>
      <c r="D20">
        <v>6.0</v>
      </c>
      <c r="E20">
        <f t="shared" si="1"/>
        <v>16</v>
      </c>
      <c r="F20" s="2" t="s">
        <v>11</v>
      </c>
      <c r="J20">
        <f t="shared" si="3"/>
        <v>16</v>
      </c>
    </row>
    <row r="21" ht="15.75" customHeight="1">
      <c r="A21">
        <v>19.0</v>
      </c>
      <c r="B21" t="s">
        <v>26</v>
      </c>
      <c r="C21">
        <f>2+5</f>
        <v>7</v>
      </c>
      <c r="D21">
        <v>8.0</v>
      </c>
      <c r="E21">
        <f t="shared" si="1"/>
        <v>15</v>
      </c>
      <c r="F21" s="2">
        <v>18.0</v>
      </c>
      <c r="G21" s="2">
        <v>10.0</v>
      </c>
      <c r="H21">
        <f>F21+G21</f>
        <v>28</v>
      </c>
      <c r="J21">
        <f t="shared" si="3"/>
        <v>43</v>
      </c>
    </row>
    <row r="22" ht="15.75" customHeight="1">
      <c r="A22">
        <v>20.0</v>
      </c>
      <c r="B22" t="s">
        <v>27</v>
      </c>
      <c r="C22" s="1" t="s">
        <v>11</v>
      </c>
      <c r="F22" s="2" t="s">
        <v>11</v>
      </c>
      <c r="J22">
        <f t="shared" si="3"/>
        <v>0</v>
      </c>
    </row>
    <row r="23" ht="15.75" customHeight="1">
      <c r="A23">
        <v>21.0</v>
      </c>
      <c r="B23" t="s">
        <v>28</v>
      </c>
      <c r="C23">
        <v>16.0</v>
      </c>
      <c r="D23">
        <v>12.0</v>
      </c>
      <c r="E23">
        <f t="shared" ref="E23:E28" si="7">+SUM(C23:D23)</f>
        <v>28</v>
      </c>
      <c r="F23" s="2">
        <v>6.0</v>
      </c>
      <c r="G23" s="2">
        <v>26.0</v>
      </c>
      <c r="H23">
        <f t="shared" ref="H23:H24" si="8">F23+G23</f>
        <v>32</v>
      </c>
      <c r="J23" s="3">
        <f t="shared" si="3"/>
        <v>60</v>
      </c>
    </row>
    <row r="24" ht="15.75" customHeight="1">
      <c r="A24">
        <v>22.0</v>
      </c>
      <c r="B24" t="s">
        <v>29</v>
      </c>
      <c r="C24">
        <v>10.0</v>
      </c>
      <c r="D24">
        <v>12.0</v>
      </c>
      <c r="E24">
        <f t="shared" si="7"/>
        <v>22</v>
      </c>
      <c r="F24" s="2">
        <v>0.0</v>
      </c>
      <c r="G24" s="2">
        <v>0.0</v>
      </c>
      <c r="H24">
        <f t="shared" si="8"/>
        <v>0</v>
      </c>
      <c r="J24">
        <f t="shared" si="3"/>
        <v>22</v>
      </c>
    </row>
    <row r="25" ht="15.75" customHeight="1">
      <c r="A25">
        <v>23.0</v>
      </c>
      <c r="B25" t="s">
        <v>30</v>
      </c>
      <c r="C25">
        <v>3.0</v>
      </c>
      <c r="D25">
        <v>6.0</v>
      </c>
      <c r="E25">
        <f t="shared" si="7"/>
        <v>9</v>
      </c>
      <c r="F25" s="2" t="s">
        <v>11</v>
      </c>
      <c r="J25">
        <f t="shared" si="3"/>
        <v>9</v>
      </c>
    </row>
    <row r="26" ht="15.75" customHeight="1">
      <c r="A26">
        <v>24.0</v>
      </c>
      <c r="B26" t="s">
        <v>31</v>
      </c>
      <c r="C26" t="s">
        <v>32</v>
      </c>
      <c r="D26">
        <v>7.0</v>
      </c>
      <c r="E26">
        <f t="shared" si="7"/>
        <v>7</v>
      </c>
      <c r="F26" s="2">
        <v>0.0</v>
      </c>
      <c r="G26" s="2">
        <v>0.0</v>
      </c>
      <c r="H26">
        <f t="shared" ref="H26:H28" si="9">F26+G26</f>
        <v>0</v>
      </c>
      <c r="J26">
        <f t="shared" si="3"/>
        <v>7</v>
      </c>
    </row>
    <row r="27" ht="15.75" customHeight="1">
      <c r="A27">
        <v>25.0</v>
      </c>
      <c r="B27" t="s">
        <v>33</v>
      </c>
      <c r="C27">
        <v>12.0</v>
      </c>
      <c r="D27">
        <f>11</f>
        <v>11</v>
      </c>
      <c r="E27">
        <f t="shared" si="7"/>
        <v>23</v>
      </c>
      <c r="F27" s="2">
        <v>5.0</v>
      </c>
      <c r="G27" s="2">
        <v>15.0</v>
      </c>
      <c r="H27">
        <f t="shared" si="9"/>
        <v>20</v>
      </c>
      <c r="J27">
        <f t="shared" si="3"/>
        <v>43</v>
      </c>
    </row>
    <row r="28" ht="15.75" customHeight="1">
      <c r="A28">
        <v>26.0</v>
      </c>
      <c r="B28" t="s">
        <v>34</v>
      </c>
      <c r="C28">
        <v>15.0</v>
      </c>
      <c r="D28">
        <v>18.0</v>
      </c>
      <c r="E28">
        <f t="shared" si="7"/>
        <v>33</v>
      </c>
      <c r="F28" s="2">
        <v>24.0</v>
      </c>
      <c r="G28" s="2">
        <v>18.0</v>
      </c>
      <c r="H28">
        <f t="shared" si="9"/>
        <v>42</v>
      </c>
      <c r="J28" s="3">
        <f t="shared" si="3"/>
        <v>75</v>
      </c>
    </row>
    <row r="29" ht="15.75" customHeight="1">
      <c r="A29">
        <v>27.0</v>
      </c>
      <c r="B29" t="s">
        <v>35</v>
      </c>
      <c r="C29" s="1" t="s">
        <v>11</v>
      </c>
      <c r="F29" s="1" t="s">
        <v>11</v>
      </c>
      <c r="J29">
        <f t="shared" si="3"/>
        <v>0</v>
      </c>
    </row>
    <row r="30" ht="15.75" customHeight="1">
      <c r="A30">
        <v>28.0</v>
      </c>
      <c r="B30" t="s">
        <v>36</v>
      </c>
      <c r="C30">
        <v>13.0</v>
      </c>
      <c r="D30">
        <v>7.0</v>
      </c>
      <c r="E30">
        <f t="shared" ref="E30:E35" si="10">+SUM(C30:D30)</f>
        <v>20</v>
      </c>
      <c r="F30" s="2">
        <v>0.0</v>
      </c>
      <c r="G30" s="2">
        <v>10.0</v>
      </c>
      <c r="H30">
        <f t="shared" ref="H30:H33" si="11">F30+G30</f>
        <v>10</v>
      </c>
      <c r="J30">
        <f t="shared" si="3"/>
        <v>30</v>
      </c>
    </row>
    <row r="31" ht="15.75" customHeight="1">
      <c r="A31">
        <v>29.0</v>
      </c>
      <c r="B31" t="s">
        <v>37</v>
      </c>
      <c r="C31">
        <v>10.0</v>
      </c>
      <c r="D31">
        <v>20.0</v>
      </c>
      <c r="E31">
        <f t="shared" si="10"/>
        <v>30</v>
      </c>
      <c r="F31" s="2">
        <v>8.0</v>
      </c>
      <c r="G31" s="2">
        <v>9.0</v>
      </c>
      <c r="H31">
        <f t="shared" si="11"/>
        <v>17</v>
      </c>
      <c r="J31">
        <f t="shared" si="3"/>
        <v>47</v>
      </c>
    </row>
    <row r="32" ht="15.75" customHeight="1">
      <c r="A32">
        <v>30.0</v>
      </c>
      <c r="B32" t="s">
        <v>38</v>
      </c>
      <c r="C32">
        <v>14.0</v>
      </c>
      <c r="D32" t="s">
        <v>39</v>
      </c>
      <c r="E32">
        <f t="shared" si="10"/>
        <v>14</v>
      </c>
      <c r="F32" s="2">
        <v>2.0</v>
      </c>
      <c r="G32" s="2">
        <v>10.0</v>
      </c>
      <c r="H32">
        <f t="shared" si="11"/>
        <v>12</v>
      </c>
      <c r="J32">
        <f t="shared" si="3"/>
        <v>26</v>
      </c>
    </row>
    <row r="33" ht="15.75" customHeight="1">
      <c r="A33">
        <v>31.0</v>
      </c>
      <c r="B33" t="s">
        <v>40</v>
      </c>
      <c r="C33">
        <v>8.0</v>
      </c>
      <c r="D33">
        <v>2.0</v>
      </c>
      <c r="E33">
        <f t="shared" si="10"/>
        <v>10</v>
      </c>
      <c r="F33" s="2">
        <v>0.0</v>
      </c>
      <c r="G33" s="2">
        <v>5.0</v>
      </c>
      <c r="H33">
        <f t="shared" si="11"/>
        <v>5</v>
      </c>
      <c r="J33">
        <f t="shared" si="3"/>
        <v>15</v>
      </c>
    </row>
    <row r="34" ht="15.75" customHeight="1">
      <c r="A34">
        <v>32.0</v>
      </c>
      <c r="B34" t="s">
        <v>41</v>
      </c>
      <c r="C34">
        <v>1.0</v>
      </c>
      <c r="D34">
        <v>0.0</v>
      </c>
      <c r="E34">
        <f t="shared" si="10"/>
        <v>1</v>
      </c>
      <c r="F34" s="1" t="s">
        <v>11</v>
      </c>
      <c r="J34">
        <f t="shared" si="3"/>
        <v>1</v>
      </c>
    </row>
    <row r="35" ht="15.75" customHeight="1">
      <c r="A35">
        <v>33.0</v>
      </c>
      <c r="B35" t="s">
        <v>42</v>
      </c>
      <c r="C35">
        <v>17.0</v>
      </c>
      <c r="D35">
        <v>20.0</v>
      </c>
      <c r="E35">
        <f t="shared" si="10"/>
        <v>37</v>
      </c>
      <c r="F35" s="2">
        <v>10.0</v>
      </c>
      <c r="G35" s="2">
        <v>22.0</v>
      </c>
      <c r="H35">
        <f>F35+G35</f>
        <v>32</v>
      </c>
      <c r="J35" s="3">
        <f t="shared" si="3"/>
        <v>69</v>
      </c>
    </row>
    <row r="36" ht="15.75" customHeight="1">
      <c r="A36">
        <v>34.0</v>
      </c>
      <c r="B36" t="s">
        <v>43</v>
      </c>
      <c r="C36" s="1" t="s">
        <v>11</v>
      </c>
      <c r="F36" s="1" t="s">
        <v>11</v>
      </c>
      <c r="J36">
        <f t="shared" si="3"/>
        <v>0</v>
      </c>
    </row>
    <row r="37" ht="15.75" customHeight="1">
      <c r="A37">
        <v>35.0</v>
      </c>
      <c r="B37" t="s">
        <v>44</v>
      </c>
      <c r="C37" s="1" t="s">
        <v>11</v>
      </c>
      <c r="F37" s="1" t="s">
        <v>11</v>
      </c>
      <c r="J37">
        <f t="shared" si="3"/>
        <v>0</v>
      </c>
    </row>
    <row r="38" ht="15.75" customHeight="1">
      <c r="A38">
        <v>36.0</v>
      </c>
      <c r="B38" t="s">
        <v>45</v>
      </c>
      <c r="C38" t="s">
        <v>46</v>
      </c>
      <c r="D38">
        <v>10.0</v>
      </c>
      <c r="E38">
        <f t="shared" ref="E38:E48" si="12">+SUM(C38:D38)</f>
        <v>10</v>
      </c>
      <c r="F38" s="2">
        <v>11.0</v>
      </c>
      <c r="G38" s="2">
        <v>5.0</v>
      </c>
      <c r="H38">
        <f t="shared" ref="H38:H42" si="13">F38+G38</f>
        <v>16</v>
      </c>
      <c r="J38">
        <f t="shared" si="3"/>
        <v>26</v>
      </c>
    </row>
    <row r="39" ht="15.75" customHeight="1">
      <c r="A39">
        <v>37.0</v>
      </c>
      <c r="B39" t="s">
        <v>47</v>
      </c>
      <c r="C39">
        <v>15.0</v>
      </c>
      <c r="D39">
        <v>20.0</v>
      </c>
      <c r="E39">
        <f t="shared" si="12"/>
        <v>35</v>
      </c>
      <c r="F39" s="2">
        <v>18.0</v>
      </c>
      <c r="G39" s="2">
        <v>11.0</v>
      </c>
      <c r="H39">
        <f t="shared" si="13"/>
        <v>29</v>
      </c>
      <c r="J39" s="3">
        <f t="shared" si="3"/>
        <v>64</v>
      </c>
    </row>
    <row r="40" ht="15.75" customHeight="1">
      <c r="A40">
        <v>38.0</v>
      </c>
      <c r="B40" t="s">
        <v>48</v>
      </c>
      <c r="C40">
        <v>20.0</v>
      </c>
      <c r="D40">
        <v>12.0</v>
      </c>
      <c r="E40">
        <f t="shared" si="12"/>
        <v>32</v>
      </c>
      <c r="F40" s="2">
        <v>13.0</v>
      </c>
      <c r="G40" s="2">
        <v>0.0</v>
      </c>
      <c r="H40">
        <f t="shared" si="13"/>
        <v>13</v>
      </c>
      <c r="J40">
        <f t="shared" si="3"/>
        <v>45</v>
      </c>
    </row>
    <row r="41" ht="15.75" customHeight="1">
      <c r="A41">
        <v>39.0</v>
      </c>
      <c r="B41" t="s">
        <v>49</v>
      </c>
      <c r="C41" t="s">
        <v>50</v>
      </c>
      <c r="D41">
        <v>16.0</v>
      </c>
      <c r="E41">
        <f t="shared" si="12"/>
        <v>16</v>
      </c>
      <c r="F41" s="2">
        <v>33.0</v>
      </c>
      <c r="G41" s="2">
        <v>17.0</v>
      </c>
      <c r="H41">
        <f t="shared" si="13"/>
        <v>50</v>
      </c>
      <c r="J41" s="3">
        <f t="shared" si="3"/>
        <v>66</v>
      </c>
    </row>
    <row r="42" ht="15.75" customHeight="1">
      <c r="A42">
        <v>40.0</v>
      </c>
      <c r="B42" t="s">
        <v>51</v>
      </c>
      <c r="C42">
        <v>20.0</v>
      </c>
      <c r="D42">
        <v>16.0</v>
      </c>
      <c r="E42">
        <f t="shared" si="12"/>
        <v>36</v>
      </c>
      <c r="F42" s="2">
        <v>17.0</v>
      </c>
      <c r="G42" s="2">
        <v>17.0</v>
      </c>
      <c r="H42">
        <f t="shared" si="13"/>
        <v>34</v>
      </c>
      <c r="J42" s="3">
        <f t="shared" si="3"/>
        <v>70</v>
      </c>
    </row>
    <row r="43" ht="15.75" customHeight="1">
      <c r="A43">
        <v>41.0</v>
      </c>
      <c r="B43" t="s">
        <v>52</v>
      </c>
      <c r="C43">
        <v>1.0</v>
      </c>
      <c r="D43">
        <v>6.0</v>
      </c>
      <c r="E43">
        <f t="shared" si="12"/>
        <v>7</v>
      </c>
      <c r="F43" s="1" t="s">
        <v>11</v>
      </c>
      <c r="J43">
        <f t="shared" si="3"/>
        <v>7</v>
      </c>
    </row>
    <row r="44" ht="15.75" customHeight="1">
      <c r="A44">
        <v>42.0</v>
      </c>
      <c r="B44" t="s">
        <v>53</v>
      </c>
      <c r="C44">
        <v>2.0</v>
      </c>
      <c r="D44">
        <v>3.0</v>
      </c>
      <c r="E44">
        <f t="shared" si="12"/>
        <v>5</v>
      </c>
      <c r="F44" s="1" t="s">
        <v>11</v>
      </c>
      <c r="J44">
        <f t="shared" si="3"/>
        <v>5</v>
      </c>
    </row>
    <row r="45" ht="15.75" customHeight="1">
      <c r="A45">
        <v>43.0</v>
      </c>
      <c r="B45" t="s">
        <v>54</v>
      </c>
      <c r="C45">
        <v>0.0</v>
      </c>
      <c r="D45">
        <v>12.0</v>
      </c>
      <c r="E45">
        <f t="shared" si="12"/>
        <v>12</v>
      </c>
      <c r="F45" s="2">
        <v>0.0</v>
      </c>
      <c r="G45" s="2">
        <v>0.0</v>
      </c>
      <c r="H45">
        <f t="shared" ref="H45:H48" si="14">F45+G45</f>
        <v>0</v>
      </c>
      <c r="J45">
        <f t="shared" si="3"/>
        <v>12</v>
      </c>
    </row>
    <row r="46" ht="15.75" customHeight="1">
      <c r="A46">
        <v>44.0</v>
      </c>
      <c r="B46" t="s">
        <v>55</v>
      </c>
      <c r="C46">
        <v>11.0</v>
      </c>
      <c r="D46">
        <v>3.0</v>
      </c>
      <c r="E46">
        <f t="shared" si="12"/>
        <v>14</v>
      </c>
      <c r="F46" s="2">
        <v>0.0</v>
      </c>
      <c r="G46" s="2">
        <v>22.0</v>
      </c>
      <c r="H46">
        <f t="shared" si="14"/>
        <v>22</v>
      </c>
      <c r="J46">
        <f t="shared" si="3"/>
        <v>36</v>
      </c>
    </row>
    <row r="47" ht="15.75" customHeight="1">
      <c r="A47">
        <v>45.0</v>
      </c>
      <c r="B47" t="s">
        <v>56</v>
      </c>
      <c r="C47">
        <v>4.0</v>
      </c>
      <c r="D47">
        <v>12.0</v>
      </c>
      <c r="E47">
        <f t="shared" si="12"/>
        <v>16</v>
      </c>
      <c r="F47" s="2">
        <v>0.0</v>
      </c>
      <c r="G47" s="2">
        <v>0.0</v>
      </c>
      <c r="H47">
        <f t="shared" si="14"/>
        <v>0</v>
      </c>
      <c r="J47">
        <f t="shared" si="3"/>
        <v>16</v>
      </c>
    </row>
    <row r="48" ht="15.75" customHeight="1">
      <c r="A48">
        <v>46.0</v>
      </c>
      <c r="B48" t="s">
        <v>57</v>
      </c>
      <c r="C48">
        <v>9.0</v>
      </c>
      <c r="D48">
        <v>14.0</v>
      </c>
      <c r="E48">
        <f t="shared" si="12"/>
        <v>23</v>
      </c>
      <c r="F48" s="2">
        <v>11.0</v>
      </c>
      <c r="G48" s="2">
        <v>26.0</v>
      </c>
      <c r="H48">
        <f t="shared" si="14"/>
        <v>37</v>
      </c>
      <c r="J48" s="3">
        <f t="shared" si="3"/>
        <v>60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F6:H6"/>
    <mergeCell ref="F7:H7"/>
    <mergeCell ref="F10:H10"/>
    <mergeCell ref="F13:H13"/>
    <mergeCell ref="F15:H15"/>
    <mergeCell ref="F16:H16"/>
    <mergeCell ref="C22:E22"/>
    <mergeCell ref="F22:H22"/>
    <mergeCell ref="C29:E29"/>
    <mergeCell ref="F29:H29"/>
    <mergeCell ref="C36:E36"/>
    <mergeCell ref="F36:H36"/>
    <mergeCell ref="F43:H43"/>
    <mergeCell ref="F44:H44"/>
    <mergeCell ref="A1:B1"/>
    <mergeCell ref="C1:E1"/>
    <mergeCell ref="C37:E37"/>
    <mergeCell ref="F1:H1"/>
    <mergeCell ref="F20:H20"/>
    <mergeCell ref="F25:H25"/>
    <mergeCell ref="F34:H34"/>
    <mergeCell ref="F37:H3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