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28">
      <text>
        <t xml:space="preserve">revisar redondeo
	-GEDODESIA IA TOPO</t>
      </text>
    </comment>
    <comment authorId="0" ref="G28">
      <text>
        <t xml:space="preserve">Se complicó, no llega a resultado
	-GEDODESIA IA TOPO</t>
      </text>
    </comment>
    <comment authorId="0" ref="I26">
      <text>
        <t xml:space="preserve">faltaron algunas lecturas
	-GEDODESIA IA TOPO</t>
      </text>
    </comment>
    <comment authorId="0" ref="J26">
      <text>
        <t xml:space="preserve">Mal calculadas las pendientes
	-GEDODESIA IA TOPO</t>
      </text>
    </comment>
    <comment authorId="0" ref="G26">
      <text>
        <t xml:space="preserve">Se dejó por la mitad, sin desarrollar
	-GEDODESIA IA TOPO</t>
      </text>
    </comment>
    <comment authorId="0" ref="H24">
      <text>
        <t xml:space="preserve">Revisar redondeo
	-GEDODESIA IA TOPO</t>
      </text>
    </comment>
    <comment authorId="0" ref="J23">
      <text>
        <t xml:space="preserve">revisar cuentas
	-GEDODESIA IA TOPO</t>
      </text>
    </comment>
    <comment authorId="0" ref="H23">
      <text>
        <t xml:space="preserve">Revisar redondeo
	-GEDODESIA IA TOPO</t>
      </text>
    </comment>
    <comment authorId="0" ref="D23">
      <text>
        <t xml:space="preserve">Incompleto
	-GEDODESIA IA TOPO</t>
      </text>
    </comment>
    <comment authorId="0" ref="G21">
      <text>
        <t xml:space="preserve">No lo hizo
	-GEDODESIA IA TOPO</t>
      </text>
    </comment>
    <comment authorId="0" ref="D21">
      <text>
        <t xml:space="preserve">No lo hizo
	-GEDODESIA IA TOPO</t>
      </text>
    </comment>
    <comment authorId="0" ref="G20">
      <text>
        <t xml:space="preserve">revisar razonamiento
	-GEDODESIA IA TOPO</t>
      </text>
    </comment>
    <comment authorId="0" ref="G19">
      <text>
        <t xml:space="preserve">Bien la idea, revisar cuentas
	-GEDODESIA IA TOPO</t>
      </text>
    </comment>
    <comment authorId="0" ref="D18">
      <text>
        <t xml:space="preserve">Quedó por la mitad
	-GEDODESIA IA TOPO</t>
      </text>
    </comment>
    <comment authorId="0" ref="J18">
      <text>
        <t xml:space="preserve">revisar cuentas
	-GEDODESIA IA TOPO</t>
      </text>
    </comment>
    <comment authorId="0" ref="G18">
      <text>
        <t xml:space="preserve">Esta bien el razonamiento, está mal el redondeo de las cuentas. lo que lleva a diferencias
	-GEDODESIA IA TOPO</t>
      </text>
    </comment>
    <comment authorId="0" ref="F18">
      <text>
        <t xml:space="preserve">2 bien, 1 mal, faltó 1
	-GEDODESIA IA TOPO</t>
      </text>
    </comment>
    <comment authorId="0" ref="D16">
      <text>
        <t xml:space="preserve">Bien la clasificación (al final) mal concepto en los sistemáticos, faltaron los ejemplos
	-GEDODESIA IA TOPO</t>
      </text>
    </comment>
    <comment authorId="0" ref="G15">
      <text>
        <t xml:space="preserve">Esta bien el razonamiento, está mal el redondeo de las cuentas. lo que lleva a diferencias
	-GEDODESIA IA TOPO</t>
      </text>
    </comment>
    <comment authorId="0" ref="I14">
      <text>
        <t xml:space="preserve">primer parte Ok, segunda parte, hay 2 que están mal las cuentas
	-GEDODESIA IA TOPO</t>
      </text>
    </comment>
    <comment authorId="0" ref="H14">
      <text>
        <t xml:space="preserve">revisar cuentas
	-GEDODESIA IA TOPO</t>
      </text>
    </comment>
    <comment authorId="0" ref="G14">
      <text>
        <t xml:space="preserve">Revisar cuentas
	-GEDODESIA IA TOPO</t>
      </text>
    </comment>
    <comment authorId="0" ref="D14">
      <text>
        <t xml:space="preserve">Nombra solo 2 errores
	-GEDODESIA IA TOPO</t>
      </text>
    </comment>
    <comment authorId="0" ref="F13">
      <text>
        <t xml:space="preserve">no lo hizo
	-GEDODESIA IA TOPO</t>
      </text>
    </comment>
    <comment authorId="0" ref="D13">
      <text>
        <t xml:space="preserve">faltaron ejemplos
	-GEDODESIA IA TOPO</t>
      </text>
    </comment>
    <comment authorId="0" ref="D12">
      <text>
        <t xml:space="preserve">mal nombre en uno de los errores
	-GEDODESIA IA TOPO</t>
      </text>
    </comment>
    <comment authorId="0" ref="D11">
      <text>
        <t xml:space="preserve">mal nombre en uno de los errores
	-GEDODESIA IA TOPO</t>
      </text>
    </comment>
    <comment authorId="0" ref="G10">
      <text>
        <t xml:space="preserve">bien la idea, mal las cuentas
	-GEDODESIA IA TOPO</t>
      </text>
    </comment>
    <comment authorId="0" ref="I9">
      <text>
        <t xml:space="preserve">esta bien la primer parte, la segunda no
	-GEDODESIA IA TOPO</t>
      </text>
    </comment>
    <comment authorId="0" ref="J8">
      <text>
        <t xml:space="preserve">calcula mal las pendientes, y luego las distancias
	-GEDODESIA IA TOPO</t>
      </text>
    </comment>
    <comment authorId="0" ref="I8">
      <text>
        <t xml:space="preserve">Hace solo la primer parte
	-GEDODESIA IA TOPO</t>
      </text>
    </comment>
    <comment authorId="0" ref="G8">
      <text>
        <t xml:space="preserve">considera mal los triangulos al  hacer la pendiente
	-GEDODESIA IA TOPO</t>
      </text>
    </comment>
    <comment authorId="0" ref="D8">
      <text>
        <t xml:space="preserve">Mal nombre en uno de los errores
	-GEDODESIA IA TOPO</t>
      </text>
    </comment>
    <comment authorId="0" ref="G6">
      <text>
        <t xml:space="preserve">Esta bien el razonamiento, está mal el redondeo de las cuentas. lo que lleva a diferencias
	-GEDODESIA IA TOPO</t>
      </text>
    </comment>
    <comment authorId="0" ref="G5">
      <text>
        <t xml:space="preserve">mal redondeo
	-GEDODESIA IA TOPO</t>
      </text>
    </comment>
    <comment authorId="0" ref="J3">
      <text>
        <t xml:space="preserve">El primer tramo está mal calculado, trabuco un número
	-GEDODESIA IA TOPO</t>
      </text>
    </comment>
    <comment authorId="0" ref="H3">
      <text>
        <t xml:space="preserve">La idea esta bien, no las cuentas
	-GEDODESIA IA TOPO</t>
      </text>
    </comment>
  </commentList>
</comments>
</file>

<file path=xl/sharedStrings.xml><?xml version="1.0" encoding="utf-8"?>
<sst xmlns="http://schemas.openxmlformats.org/spreadsheetml/2006/main" count="41" uniqueCount="41">
  <si>
    <t>Pregunta</t>
  </si>
  <si>
    <t>P1</t>
  </si>
  <si>
    <t>P2</t>
  </si>
  <si>
    <t>P3</t>
  </si>
  <si>
    <t>P4</t>
  </si>
  <si>
    <t xml:space="preserve">P5 </t>
  </si>
  <si>
    <t>E6</t>
  </si>
  <si>
    <t>E7</t>
  </si>
  <si>
    <t>E8</t>
  </si>
  <si>
    <t>E9</t>
  </si>
  <si>
    <t>P10</t>
  </si>
  <si>
    <t>P11</t>
  </si>
  <si>
    <t>TOTAL</t>
  </si>
  <si>
    <t>Porcentaje</t>
  </si>
  <si>
    <t>Estudiante</t>
  </si>
  <si>
    <t>Pamela Gonzalez</t>
  </si>
  <si>
    <t>Zantino Alderete</t>
  </si>
  <si>
    <t>Lucas Rios</t>
  </si>
  <si>
    <t>Constanza Oñate</t>
  </si>
  <si>
    <t>Agustina Corvo</t>
  </si>
  <si>
    <t>Natalia Graña</t>
  </si>
  <si>
    <t>Santiago Silvera</t>
  </si>
  <si>
    <t>Leonardo Da Silva</t>
  </si>
  <si>
    <t>Maria Belén Ramirez</t>
  </si>
  <si>
    <t>Melannie Rodriguez</t>
  </si>
  <si>
    <t>Romina Ferreira</t>
  </si>
  <si>
    <t>Lucio Vega</t>
  </si>
  <si>
    <t>Camila Bentancur</t>
  </si>
  <si>
    <t>Martin Aizpurú</t>
  </si>
  <si>
    <t>Sebastián de Armas</t>
  </si>
  <si>
    <t>Soledad Cabrera</t>
  </si>
  <si>
    <t>Lucas Aparicio</t>
  </si>
  <si>
    <t>Pablo Goroso</t>
  </si>
  <si>
    <t>Fernando Costa</t>
  </si>
  <si>
    <t>Isabella Combe</t>
  </si>
  <si>
    <t>Santiago Garcia</t>
  </si>
  <si>
    <t>Catalina Iturriaga</t>
  </si>
  <si>
    <t>Nazarena Rostan</t>
  </si>
  <si>
    <t>Belén Alamón</t>
  </si>
  <si>
    <t>Timoteo Rodriguez</t>
  </si>
  <si>
    <t>Edward Mercapide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</si>
</sst>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theme="4"/>
      <name val="Arial"/>
      <scheme val="minor"/>
    </font>
    <font>
      <color theme="1"/>
      <name val="Arial"/>
      <scheme val="minor"/>
    </font>
    <font>
      <b/>
      <color rgb="FF98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</fills>
  <borders count="13">
    <border/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3" fontId="1" numFmtId="0" xfId="0" applyAlignment="1" applyBorder="1" applyFill="1" applyFont="1">
      <alignment horizontal="center" readingOrder="0"/>
    </xf>
    <xf borderId="3" fillId="3" fontId="1" numFmtId="0" xfId="0" applyAlignment="1" applyBorder="1" applyFont="1">
      <alignment horizontal="center" readingOrder="0"/>
    </xf>
    <xf borderId="4" fillId="3" fontId="1" numFmtId="0" xfId="0" applyAlignment="1" applyBorder="1" applyFont="1">
      <alignment horizontal="center" readingOrder="0"/>
    </xf>
    <xf borderId="5" fillId="4" fontId="2" numFmtId="0" xfId="0" applyAlignment="1" applyBorder="1" applyFill="1" applyFont="1">
      <alignment horizontal="center" readingOrder="0"/>
    </xf>
    <xf borderId="6" fillId="4" fontId="2" numFmtId="0" xfId="0" applyAlignment="1" applyBorder="1" applyFont="1">
      <alignment horizontal="center" readingOrder="0"/>
    </xf>
    <xf borderId="7" fillId="4" fontId="2" numFmtId="0" xfId="0" applyAlignment="1" applyBorder="1" applyFont="1">
      <alignment horizontal="center" readingOrder="0"/>
    </xf>
    <xf borderId="8" fillId="4" fontId="2" numFmtId="0" xfId="0" applyAlignment="1" applyBorder="1" applyFont="1">
      <alignment horizontal="center" readingOrder="0"/>
    </xf>
    <xf borderId="5" fillId="2" fontId="3" numFmtId="0" xfId="0" applyAlignment="1" applyBorder="1" applyFont="1">
      <alignment horizontal="center" readingOrder="0"/>
    </xf>
    <xf borderId="6" fillId="0" fontId="3" numFmtId="0" xfId="0" applyAlignment="1" applyBorder="1" applyFont="1">
      <alignment horizontal="center" readingOrder="0"/>
    </xf>
    <xf borderId="7" fillId="0" fontId="3" numFmtId="0" xfId="0" applyAlignment="1" applyBorder="1" applyFont="1">
      <alignment horizontal="center" readingOrder="0"/>
    </xf>
    <xf borderId="8" fillId="0" fontId="4" numFmtId="0" xfId="0" applyAlignment="1" applyBorder="1" applyFont="1">
      <alignment horizontal="center" readingOrder="0"/>
    </xf>
    <xf borderId="6" fillId="2" fontId="3" numFmtId="0" xfId="0" applyAlignment="1" applyBorder="1" applyFont="1">
      <alignment horizontal="center" readingOrder="0"/>
    </xf>
    <xf borderId="7" fillId="2" fontId="3" numFmtId="0" xfId="0" applyAlignment="1" applyBorder="1" applyFont="1">
      <alignment horizontal="center" readingOrder="0"/>
    </xf>
    <xf borderId="8" fillId="2" fontId="4" numFmtId="0" xfId="0" applyAlignment="1" applyBorder="1" applyFont="1">
      <alignment horizontal="center" readingOrder="0"/>
    </xf>
    <xf borderId="9" fillId="2" fontId="3" numFmtId="0" xfId="0" applyAlignment="1" applyBorder="1" applyFont="1">
      <alignment horizontal="center" readingOrder="0"/>
    </xf>
    <xf borderId="10" fillId="2" fontId="3" numFmtId="0" xfId="0" applyAlignment="1" applyBorder="1" applyFont="1">
      <alignment horizontal="center" readingOrder="0"/>
    </xf>
    <xf borderId="11" fillId="2" fontId="3" numFmtId="0" xfId="0" applyAlignment="1" applyBorder="1" applyFont="1">
      <alignment horizontal="center" readingOrder="0"/>
    </xf>
    <xf borderId="12" fillId="2" fontId="4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7.0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4" t="s">
        <v>13</v>
      </c>
    </row>
    <row r="2">
      <c r="A2" s="5" t="s">
        <v>14</v>
      </c>
      <c r="B2" s="6">
        <v>1.0</v>
      </c>
      <c r="C2" s="7">
        <v>1.0</v>
      </c>
      <c r="D2" s="7">
        <v>2.0</v>
      </c>
      <c r="E2" s="7">
        <v>1.0</v>
      </c>
      <c r="F2" s="7">
        <v>1.0</v>
      </c>
      <c r="G2" s="7">
        <v>2.0</v>
      </c>
      <c r="H2" s="7">
        <v>2.0</v>
      </c>
      <c r="I2" s="7">
        <v>2.0</v>
      </c>
      <c r="J2" s="7">
        <v>2.0</v>
      </c>
      <c r="K2" s="7">
        <v>3.0</v>
      </c>
      <c r="L2" s="7">
        <v>3.0</v>
      </c>
      <c r="M2" s="7">
        <f t="shared" ref="M2:M28" si="1">SUM(B2:L2)</f>
        <v>20</v>
      </c>
      <c r="N2" s="8">
        <f t="shared" ref="N2:N28" si="2">INT(M2*100/20)</f>
        <v>100</v>
      </c>
    </row>
    <row r="3">
      <c r="A3" s="9" t="s">
        <v>15</v>
      </c>
      <c r="B3" s="10">
        <v>1.0</v>
      </c>
      <c r="C3" s="11">
        <v>1.0</v>
      </c>
      <c r="D3" s="11">
        <v>0.0</v>
      </c>
      <c r="E3" s="11">
        <v>1.0</v>
      </c>
      <c r="F3" s="11">
        <v>0.3</v>
      </c>
      <c r="G3" s="11">
        <v>2.0</v>
      </c>
      <c r="H3" s="11">
        <v>1.0</v>
      </c>
      <c r="I3" s="11">
        <v>2.0</v>
      </c>
      <c r="J3" s="11">
        <v>1.8</v>
      </c>
      <c r="K3" s="11">
        <v>0.0</v>
      </c>
      <c r="L3" s="11">
        <v>0.0</v>
      </c>
      <c r="M3" s="11">
        <f t="shared" si="1"/>
        <v>10.1</v>
      </c>
      <c r="N3" s="12">
        <f t="shared" si="2"/>
        <v>50</v>
      </c>
    </row>
    <row r="4">
      <c r="A4" s="9" t="s">
        <v>16</v>
      </c>
      <c r="B4" s="13">
        <v>0.0</v>
      </c>
      <c r="C4" s="14">
        <v>0.0</v>
      </c>
      <c r="D4" s="14">
        <v>2.0</v>
      </c>
      <c r="E4" s="14">
        <v>1.0</v>
      </c>
      <c r="F4" s="14">
        <v>0.6</v>
      </c>
      <c r="G4" s="14">
        <v>0.0</v>
      </c>
      <c r="H4" s="14">
        <v>2.0</v>
      </c>
      <c r="I4" s="14">
        <v>2.0</v>
      </c>
      <c r="J4" s="14">
        <v>2.0</v>
      </c>
      <c r="K4" s="14">
        <v>0.5</v>
      </c>
      <c r="L4" s="14">
        <v>0.0</v>
      </c>
      <c r="M4" s="14">
        <f t="shared" si="1"/>
        <v>10.1</v>
      </c>
      <c r="N4" s="15">
        <f t="shared" si="2"/>
        <v>50</v>
      </c>
    </row>
    <row r="5">
      <c r="A5" s="9" t="s">
        <v>17</v>
      </c>
      <c r="B5" s="10">
        <v>1.0</v>
      </c>
      <c r="C5" s="11">
        <v>1.0</v>
      </c>
      <c r="D5" s="11">
        <v>2.0</v>
      </c>
      <c r="E5" s="11">
        <v>1.0</v>
      </c>
      <c r="F5" s="11">
        <v>1.0</v>
      </c>
      <c r="G5" s="11">
        <v>1.5</v>
      </c>
      <c r="H5" s="11">
        <v>2.0</v>
      </c>
      <c r="I5" s="11">
        <v>2.0</v>
      </c>
      <c r="J5" s="11">
        <v>2.0</v>
      </c>
      <c r="K5" s="11">
        <v>3.0</v>
      </c>
      <c r="L5" s="11">
        <v>3.0</v>
      </c>
      <c r="M5" s="11">
        <f t="shared" si="1"/>
        <v>19.5</v>
      </c>
      <c r="N5" s="12">
        <f t="shared" si="2"/>
        <v>97</v>
      </c>
    </row>
    <row r="6">
      <c r="A6" s="9" t="s">
        <v>18</v>
      </c>
      <c r="B6" s="13">
        <v>1.0</v>
      </c>
      <c r="C6" s="14">
        <v>1.0</v>
      </c>
      <c r="D6" s="14">
        <v>2.0</v>
      </c>
      <c r="E6" s="14">
        <v>1.0</v>
      </c>
      <c r="F6" s="14">
        <v>1.0</v>
      </c>
      <c r="G6" s="14">
        <v>1.5</v>
      </c>
      <c r="H6" s="14">
        <v>2.0</v>
      </c>
      <c r="I6" s="14">
        <v>2.0</v>
      </c>
      <c r="J6" s="14">
        <v>2.0</v>
      </c>
      <c r="K6" s="14">
        <v>3.0</v>
      </c>
      <c r="L6" s="14">
        <v>3.0</v>
      </c>
      <c r="M6" s="14">
        <f t="shared" si="1"/>
        <v>19.5</v>
      </c>
      <c r="N6" s="15">
        <f t="shared" si="2"/>
        <v>97</v>
      </c>
    </row>
    <row r="7">
      <c r="A7" s="9" t="s">
        <v>19</v>
      </c>
      <c r="B7" s="10">
        <v>1.0</v>
      </c>
      <c r="C7" s="11">
        <v>1.0</v>
      </c>
      <c r="D7" s="11">
        <v>2.0</v>
      </c>
      <c r="E7" s="11">
        <v>1.0</v>
      </c>
      <c r="F7" s="11">
        <v>1.0</v>
      </c>
      <c r="G7" s="11">
        <v>2.0</v>
      </c>
      <c r="H7" s="11">
        <v>2.0</v>
      </c>
      <c r="I7" s="11">
        <v>2.0</v>
      </c>
      <c r="J7" s="11">
        <v>2.0</v>
      </c>
      <c r="K7" s="11">
        <v>3.0</v>
      </c>
      <c r="L7" s="11">
        <v>1.0</v>
      </c>
      <c r="M7" s="11">
        <f t="shared" si="1"/>
        <v>18</v>
      </c>
      <c r="N7" s="12">
        <f t="shared" si="2"/>
        <v>90</v>
      </c>
    </row>
    <row r="8">
      <c r="A8" s="9" t="s">
        <v>20</v>
      </c>
      <c r="B8" s="13">
        <v>1.0</v>
      </c>
      <c r="C8" s="14">
        <v>1.0</v>
      </c>
      <c r="D8" s="14">
        <v>1.5</v>
      </c>
      <c r="E8" s="14">
        <v>1.0</v>
      </c>
      <c r="F8" s="14">
        <v>1.0</v>
      </c>
      <c r="G8" s="14">
        <v>0.0</v>
      </c>
      <c r="H8" s="14">
        <v>2.0</v>
      </c>
      <c r="I8" s="14">
        <v>1.0</v>
      </c>
      <c r="J8" s="14">
        <v>0.5</v>
      </c>
      <c r="K8" s="14">
        <v>0.0</v>
      </c>
      <c r="L8" s="14">
        <v>2.5</v>
      </c>
      <c r="M8" s="14">
        <f t="shared" si="1"/>
        <v>11.5</v>
      </c>
      <c r="N8" s="15">
        <f t="shared" si="2"/>
        <v>57</v>
      </c>
    </row>
    <row r="9">
      <c r="A9" s="9" t="s">
        <v>21</v>
      </c>
      <c r="B9" s="10">
        <v>1.0</v>
      </c>
      <c r="C9" s="11">
        <v>1.0</v>
      </c>
      <c r="D9" s="11">
        <v>2.0</v>
      </c>
      <c r="E9" s="11">
        <v>1.0</v>
      </c>
      <c r="F9" s="11">
        <v>0.3</v>
      </c>
      <c r="G9" s="11">
        <v>2.0</v>
      </c>
      <c r="H9" s="11">
        <v>2.0</v>
      </c>
      <c r="I9" s="11">
        <v>1.0</v>
      </c>
      <c r="J9" s="11">
        <v>2.0</v>
      </c>
      <c r="K9" s="11">
        <v>2.0</v>
      </c>
      <c r="L9" s="11">
        <v>2.0</v>
      </c>
      <c r="M9" s="11">
        <f t="shared" si="1"/>
        <v>16.3</v>
      </c>
      <c r="N9" s="12">
        <f t="shared" si="2"/>
        <v>81</v>
      </c>
    </row>
    <row r="10">
      <c r="A10" s="9" t="s">
        <v>22</v>
      </c>
      <c r="B10" s="13">
        <v>1.0</v>
      </c>
      <c r="C10" s="14">
        <v>1.0</v>
      </c>
      <c r="D10" s="14">
        <v>2.0</v>
      </c>
      <c r="E10" s="14">
        <v>1.0</v>
      </c>
      <c r="F10" s="14">
        <v>1.0</v>
      </c>
      <c r="G10" s="14">
        <v>1.0</v>
      </c>
      <c r="H10" s="14">
        <v>2.0</v>
      </c>
      <c r="I10" s="14">
        <v>2.0</v>
      </c>
      <c r="J10" s="14">
        <v>2.0</v>
      </c>
      <c r="K10" s="14">
        <v>3.0</v>
      </c>
      <c r="L10" s="14">
        <v>0.0</v>
      </c>
      <c r="M10" s="14">
        <f t="shared" si="1"/>
        <v>16</v>
      </c>
      <c r="N10" s="15">
        <f t="shared" si="2"/>
        <v>80</v>
      </c>
    </row>
    <row r="11">
      <c r="A11" s="9" t="s">
        <v>23</v>
      </c>
      <c r="B11" s="10">
        <v>1.0</v>
      </c>
      <c r="C11" s="11">
        <v>1.0</v>
      </c>
      <c r="D11" s="11">
        <v>1.5</v>
      </c>
      <c r="E11" s="11">
        <v>1.0</v>
      </c>
      <c r="F11" s="11">
        <v>1.0</v>
      </c>
      <c r="G11" s="11">
        <v>2.0</v>
      </c>
      <c r="H11" s="11">
        <v>2.0</v>
      </c>
      <c r="I11" s="11">
        <v>2.0</v>
      </c>
      <c r="J11" s="11">
        <v>2.0</v>
      </c>
      <c r="K11" s="11">
        <v>2.5</v>
      </c>
      <c r="L11" s="11">
        <v>3.0</v>
      </c>
      <c r="M11" s="11">
        <f t="shared" si="1"/>
        <v>19</v>
      </c>
      <c r="N11" s="12">
        <f t="shared" si="2"/>
        <v>95</v>
      </c>
    </row>
    <row r="12">
      <c r="A12" s="9" t="s">
        <v>24</v>
      </c>
      <c r="B12" s="13">
        <v>1.0</v>
      </c>
      <c r="C12" s="14">
        <v>1.0</v>
      </c>
      <c r="D12" s="14">
        <v>1.5</v>
      </c>
      <c r="E12" s="14">
        <v>1.0</v>
      </c>
      <c r="F12" s="14">
        <v>0.6</v>
      </c>
      <c r="G12" s="14">
        <v>2.0</v>
      </c>
      <c r="H12" s="14">
        <v>2.0</v>
      </c>
      <c r="I12" s="14">
        <v>2.0</v>
      </c>
      <c r="J12" s="14">
        <v>2.0</v>
      </c>
      <c r="K12" s="14">
        <v>3.0</v>
      </c>
      <c r="L12" s="14">
        <v>3.0</v>
      </c>
      <c r="M12" s="14">
        <f t="shared" si="1"/>
        <v>19.1</v>
      </c>
      <c r="N12" s="15">
        <f t="shared" si="2"/>
        <v>95</v>
      </c>
    </row>
    <row r="13">
      <c r="A13" s="9" t="s">
        <v>25</v>
      </c>
      <c r="B13" s="10">
        <v>1.0</v>
      </c>
      <c r="C13" s="11">
        <v>1.0</v>
      </c>
      <c r="D13" s="11">
        <v>1.5</v>
      </c>
      <c r="E13" s="11">
        <v>1.0</v>
      </c>
      <c r="F13" s="11">
        <v>0.0</v>
      </c>
      <c r="G13" s="11">
        <v>2.0</v>
      </c>
      <c r="H13" s="11">
        <v>2.0</v>
      </c>
      <c r="I13" s="11">
        <v>2.0</v>
      </c>
      <c r="J13" s="11">
        <v>2.0</v>
      </c>
      <c r="K13" s="11">
        <v>3.0</v>
      </c>
      <c r="L13" s="11">
        <v>0.0</v>
      </c>
      <c r="M13" s="11">
        <f t="shared" si="1"/>
        <v>15.5</v>
      </c>
      <c r="N13" s="12">
        <f t="shared" si="2"/>
        <v>77</v>
      </c>
    </row>
    <row r="14">
      <c r="A14" s="9" t="s">
        <v>26</v>
      </c>
      <c r="B14" s="13">
        <v>1.0</v>
      </c>
      <c r="C14" s="14">
        <v>1.0</v>
      </c>
      <c r="D14" s="14">
        <v>0.5</v>
      </c>
      <c r="E14" s="14">
        <v>1.0</v>
      </c>
      <c r="F14" s="14">
        <v>0.6</v>
      </c>
      <c r="G14" s="14">
        <v>1.0</v>
      </c>
      <c r="H14" s="14">
        <v>1.0</v>
      </c>
      <c r="I14" s="14">
        <v>1.5</v>
      </c>
      <c r="J14" s="14">
        <v>2.0</v>
      </c>
      <c r="K14" s="14">
        <v>1.5</v>
      </c>
      <c r="L14" s="14">
        <v>0.0</v>
      </c>
      <c r="M14" s="14">
        <f t="shared" si="1"/>
        <v>11.1</v>
      </c>
      <c r="N14" s="15">
        <f t="shared" si="2"/>
        <v>55</v>
      </c>
    </row>
    <row r="15">
      <c r="A15" s="9" t="s">
        <v>27</v>
      </c>
      <c r="B15" s="10">
        <v>1.0</v>
      </c>
      <c r="C15" s="11">
        <v>1.0</v>
      </c>
      <c r="D15" s="11">
        <v>2.0</v>
      </c>
      <c r="E15" s="11">
        <v>1.0</v>
      </c>
      <c r="F15" s="11">
        <v>1.0</v>
      </c>
      <c r="G15" s="11">
        <v>1.5</v>
      </c>
      <c r="H15" s="11">
        <v>2.0</v>
      </c>
      <c r="I15" s="11">
        <v>2.0</v>
      </c>
      <c r="J15" s="11">
        <v>2.0</v>
      </c>
      <c r="K15" s="11">
        <v>3.0</v>
      </c>
      <c r="L15" s="11">
        <v>3.0</v>
      </c>
      <c r="M15" s="11">
        <f t="shared" si="1"/>
        <v>19.5</v>
      </c>
      <c r="N15" s="12">
        <f t="shared" si="2"/>
        <v>97</v>
      </c>
    </row>
    <row r="16">
      <c r="A16" s="9" t="s">
        <v>28</v>
      </c>
      <c r="B16" s="13">
        <v>1.0</v>
      </c>
      <c r="C16" s="14">
        <v>1.0</v>
      </c>
      <c r="D16" s="14">
        <v>1.0</v>
      </c>
      <c r="E16" s="14">
        <v>1.0</v>
      </c>
      <c r="F16" s="14">
        <v>0.0</v>
      </c>
      <c r="G16" s="14">
        <v>2.0</v>
      </c>
      <c r="H16" s="14">
        <v>2.0</v>
      </c>
      <c r="I16" s="14">
        <v>2.0</v>
      </c>
      <c r="J16" s="14">
        <v>2.0</v>
      </c>
      <c r="K16" s="14">
        <v>2.5</v>
      </c>
      <c r="L16" s="14">
        <v>0.0</v>
      </c>
      <c r="M16" s="14">
        <f t="shared" si="1"/>
        <v>14.5</v>
      </c>
      <c r="N16" s="15">
        <f t="shared" si="2"/>
        <v>72</v>
      </c>
    </row>
    <row r="17">
      <c r="A17" s="9" t="s">
        <v>29</v>
      </c>
      <c r="B17" s="10">
        <v>1.0</v>
      </c>
      <c r="C17" s="11">
        <v>1.0</v>
      </c>
      <c r="D17" s="11">
        <v>2.0</v>
      </c>
      <c r="E17" s="11">
        <v>1.0</v>
      </c>
      <c r="F17" s="11">
        <v>0.3</v>
      </c>
      <c r="G17" s="11">
        <v>2.0</v>
      </c>
      <c r="H17" s="11">
        <v>2.0</v>
      </c>
      <c r="I17" s="11">
        <v>2.0</v>
      </c>
      <c r="J17" s="11">
        <v>2.0</v>
      </c>
      <c r="K17" s="11">
        <v>2.5</v>
      </c>
      <c r="L17" s="11">
        <v>0.0</v>
      </c>
      <c r="M17" s="11">
        <f t="shared" si="1"/>
        <v>15.8</v>
      </c>
      <c r="N17" s="12">
        <f t="shared" si="2"/>
        <v>79</v>
      </c>
    </row>
    <row r="18">
      <c r="A18" s="9" t="s">
        <v>30</v>
      </c>
      <c r="B18" s="13">
        <v>1.0</v>
      </c>
      <c r="C18" s="14">
        <v>1.0</v>
      </c>
      <c r="D18" s="14">
        <v>0.5</v>
      </c>
      <c r="E18" s="14">
        <v>1.0</v>
      </c>
      <c r="F18" s="14">
        <v>0.3</v>
      </c>
      <c r="G18" s="14">
        <v>1.5</v>
      </c>
      <c r="H18" s="14">
        <v>2.0</v>
      </c>
      <c r="I18" s="14">
        <v>2.0</v>
      </c>
      <c r="J18" s="14">
        <v>1.0</v>
      </c>
      <c r="K18" s="14">
        <v>0.0</v>
      </c>
      <c r="L18" s="14">
        <v>0.0</v>
      </c>
      <c r="M18" s="14">
        <f t="shared" si="1"/>
        <v>10.3</v>
      </c>
      <c r="N18" s="15">
        <f t="shared" si="2"/>
        <v>51</v>
      </c>
    </row>
    <row r="19">
      <c r="A19" s="9" t="s">
        <v>31</v>
      </c>
      <c r="B19" s="10">
        <v>1.0</v>
      </c>
      <c r="C19" s="11">
        <v>1.0</v>
      </c>
      <c r="D19" s="11">
        <v>2.0</v>
      </c>
      <c r="E19" s="11">
        <v>1.0</v>
      </c>
      <c r="F19" s="11">
        <v>0.6</v>
      </c>
      <c r="G19" s="11">
        <v>1.5</v>
      </c>
      <c r="H19" s="11">
        <v>2.0</v>
      </c>
      <c r="I19" s="11">
        <v>2.0</v>
      </c>
      <c r="J19" s="11">
        <v>2.0</v>
      </c>
      <c r="K19" s="11">
        <v>3.0</v>
      </c>
      <c r="L19" s="11">
        <v>3.0</v>
      </c>
      <c r="M19" s="11">
        <f t="shared" si="1"/>
        <v>19.1</v>
      </c>
      <c r="N19" s="12">
        <f t="shared" si="2"/>
        <v>95</v>
      </c>
    </row>
    <row r="20">
      <c r="A20" s="9" t="s">
        <v>32</v>
      </c>
      <c r="B20" s="13">
        <v>1.0</v>
      </c>
      <c r="C20" s="14">
        <v>1.0</v>
      </c>
      <c r="D20" s="14">
        <v>2.0</v>
      </c>
      <c r="E20" s="14">
        <v>1.0</v>
      </c>
      <c r="F20" s="14">
        <v>0.0</v>
      </c>
      <c r="G20" s="14">
        <v>0.0</v>
      </c>
      <c r="H20" s="14">
        <v>2.0</v>
      </c>
      <c r="I20" s="14">
        <v>2.0</v>
      </c>
      <c r="J20" s="14">
        <v>2.0</v>
      </c>
      <c r="K20" s="14">
        <v>2.0</v>
      </c>
      <c r="L20" s="14">
        <v>3.0</v>
      </c>
      <c r="M20" s="14">
        <f t="shared" si="1"/>
        <v>16</v>
      </c>
      <c r="N20" s="15">
        <f t="shared" si="2"/>
        <v>80</v>
      </c>
    </row>
    <row r="21">
      <c r="A21" s="9" t="s">
        <v>33</v>
      </c>
      <c r="B21" s="10">
        <v>1.0</v>
      </c>
      <c r="C21" s="11">
        <v>1.0</v>
      </c>
      <c r="D21" s="11">
        <v>0.0</v>
      </c>
      <c r="E21" s="11">
        <v>1.0</v>
      </c>
      <c r="F21" s="11">
        <v>1.0</v>
      </c>
      <c r="G21" s="11">
        <v>0.0</v>
      </c>
      <c r="H21" s="11">
        <v>2.0</v>
      </c>
      <c r="I21" s="11">
        <v>2.0</v>
      </c>
      <c r="J21" s="11">
        <v>2.0</v>
      </c>
      <c r="K21" s="11">
        <v>3.0</v>
      </c>
      <c r="L21" s="11">
        <v>3.0</v>
      </c>
      <c r="M21" s="11">
        <f t="shared" si="1"/>
        <v>16</v>
      </c>
      <c r="N21" s="12">
        <f t="shared" si="2"/>
        <v>80</v>
      </c>
    </row>
    <row r="22">
      <c r="A22" s="9" t="s">
        <v>34</v>
      </c>
      <c r="B22" s="13">
        <v>1.0</v>
      </c>
      <c r="C22" s="14">
        <v>1.0</v>
      </c>
      <c r="D22" s="14">
        <v>2.0</v>
      </c>
      <c r="E22" s="14">
        <v>1.0</v>
      </c>
      <c r="F22" s="14">
        <v>0.0</v>
      </c>
      <c r="G22" s="14">
        <v>2.0</v>
      </c>
      <c r="H22" s="14">
        <v>2.0</v>
      </c>
      <c r="I22" s="14">
        <v>2.0</v>
      </c>
      <c r="J22" s="14">
        <v>2.0</v>
      </c>
      <c r="K22" s="14">
        <v>3.0</v>
      </c>
      <c r="L22" s="14">
        <v>3.0</v>
      </c>
      <c r="M22" s="14">
        <f t="shared" si="1"/>
        <v>19</v>
      </c>
      <c r="N22" s="15">
        <f t="shared" si="2"/>
        <v>95</v>
      </c>
    </row>
    <row r="23">
      <c r="A23" s="9" t="s">
        <v>35</v>
      </c>
      <c r="B23" s="10">
        <v>0.0</v>
      </c>
      <c r="C23" s="11">
        <v>0.0</v>
      </c>
      <c r="D23" s="11">
        <v>0.5</v>
      </c>
      <c r="E23" s="11">
        <v>1.0</v>
      </c>
      <c r="F23" s="11">
        <v>0.3</v>
      </c>
      <c r="G23" s="11">
        <v>0.0</v>
      </c>
      <c r="H23" s="11">
        <v>1.8</v>
      </c>
      <c r="I23" s="11">
        <v>2.0</v>
      </c>
      <c r="J23" s="11">
        <v>1.0</v>
      </c>
      <c r="K23" s="11">
        <v>3.0</v>
      </c>
      <c r="L23" s="11">
        <v>3.0</v>
      </c>
      <c r="M23" s="11">
        <f t="shared" si="1"/>
        <v>12.6</v>
      </c>
      <c r="N23" s="12">
        <f t="shared" si="2"/>
        <v>63</v>
      </c>
    </row>
    <row r="24">
      <c r="A24" s="9" t="s">
        <v>36</v>
      </c>
      <c r="B24" s="13">
        <v>1.0</v>
      </c>
      <c r="C24" s="14">
        <v>1.0</v>
      </c>
      <c r="D24" s="14">
        <v>2.0</v>
      </c>
      <c r="E24" s="14">
        <v>1.0</v>
      </c>
      <c r="F24" s="14">
        <v>1.0</v>
      </c>
      <c r="G24" s="14">
        <v>2.0</v>
      </c>
      <c r="H24" s="14">
        <v>1.8</v>
      </c>
      <c r="I24" s="14">
        <v>2.0</v>
      </c>
      <c r="J24" s="14">
        <v>2.0</v>
      </c>
      <c r="K24" s="14">
        <v>3.0</v>
      </c>
      <c r="L24" s="14">
        <v>3.0</v>
      </c>
      <c r="M24" s="14">
        <f t="shared" si="1"/>
        <v>19.8</v>
      </c>
      <c r="N24" s="15">
        <f t="shared" si="2"/>
        <v>99</v>
      </c>
    </row>
    <row r="25">
      <c r="A25" s="9" t="s">
        <v>37</v>
      </c>
      <c r="B25" s="10">
        <v>1.0</v>
      </c>
      <c r="C25" s="11">
        <v>1.0</v>
      </c>
      <c r="D25" s="11">
        <v>2.0</v>
      </c>
      <c r="E25" s="11">
        <v>1.0</v>
      </c>
      <c r="F25" s="11">
        <v>0.6</v>
      </c>
      <c r="G25" s="11">
        <v>2.0</v>
      </c>
      <c r="H25" s="11">
        <v>2.0</v>
      </c>
      <c r="I25" s="11">
        <v>2.0</v>
      </c>
      <c r="J25" s="11">
        <v>2.0</v>
      </c>
      <c r="K25" s="11">
        <v>3.0</v>
      </c>
      <c r="L25" s="11">
        <v>3.0</v>
      </c>
      <c r="M25" s="11">
        <f t="shared" si="1"/>
        <v>19.6</v>
      </c>
      <c r="N25" s="12">
        <f t="shared" si="2"/>
        <v>98</v>
      </c>
    </row>
    <row r="26">
      <c r="A26" s="9" t="s">
        <v>38</v>
      </c>
      <c r="B26" s="13">
        <v>1.0</v>
      </c>
      <c r="C26" s="14">
        <v>1.0</v>
      </c>
      <c r="D26" s="14">
        <v>2.0</v>
      </c>
      <c r="E26" s="14">
        <v>1.0</v>
      </c>
      <c r="F26" s="14">
        <v>0.3</v>
      </c>
      <c r="G26" s="14">
        <v>0.0</v>
      </c>
      <c r="H26" s="14">
        <v>2.0</v>
      </c>
      <c r="I26" s="14">
        <v>1.0</v>
      </c>
      <c r="J26" s="14">
        <v>0.5</v>
      </c>
      <c r="K26" s="14">
        <v>0.0</v>
      </c>
      <c r="L26" s="14">
        <v>0.0</v>
      </c>
      <c r="M26" s="14">
        <f t="shared" si="1"/>
        <v>8.8</v>
      </c>
      <c r="N26" s="15">
        <f t="shared" si="2"/>
        <v>44</v>
      </c>
    </row>
    <row r="27">
      <c r="A27" s="9" t="s">
        <v>39</v>
      </c>
      <c r="B27" s="10">
        <v>1.0</v>
      </c>
      <c r="C27" s="11">
        <v>1.0</v>
      </c>
      <c r="D27" s="11">
        <v>2.0</v>
      </c>
      <c r="E27" s="11">
        <v>1.0</v>
      </c>
      <c r="F27" s="11">
        <v>0.6</v>
      </c>
      <c r="G27" s="11">
        <v>2.0</v>
      </c>
      <c r="H27" s="11">
        <v>2.0</v>
      </c>
      <c r="I27" s="11">
        <v>2.0</v>
      </c>
      <c r="J27" s="11">
        <v>2.0</v>
      </c>
      <c r="K27" s="11">
        <v>3.0</v>
      </c>
      <c r="L27" s="11">
        <v>3.0</v>
      </c>
      <c r="M27" s="11">
        <f t="shared" si="1"/>
        <v>19.6</v>
      </c>
      <c r="N27" s="12">
        <f t="shared" si="2"/>
        <v>98</v>
      </c>
    </row>
    <row r="28">
      <c r="A28" s="16" t="s">
        <v>40</v>
      </c>
      <c r="B28" s="17">
        <v>1.0</v>
      </c>
      <c r="C28" s="18">
        <v>1.0</v>
      </c>
      <c r="D28" s="18">
        <v>2.0</v>
      </c>
      <c r="E28" s="18">
        <v>1.0</v>
      </c>
      <c r="F28" s="18">
        <v>1.0</v>
      </c>
      <c r="G28" s="18">
        <v>1.0</v>
      </c>
      <c r="H28" s="18">
        <v>1.8</v>
      </c>
      <c r="I28" s="18">
        <v>2.0</v>
      </c>
      <c r="J28" s="18">
        <v>2.0</v>
      </c>
      <c r="K28" s="18">
        <v>2.5</v>
      </c>
      <c r="L28" s="18">
        <v>3.0</v>
      </c>
      <c r="M28" s="18">
        <f t="shared" si="1"/>
        <v>18.3</v>
      </c>
      <c r="N28" s="19">
        <f t="shared" si="2"/>
        <v>91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</worksheet>
</file>