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0115" windowHeight="850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M36" i="1" l="1"/>
  <c r="L36" i="1"/>
</calcChain>
</file>

<file path=xl/comments1.xml><?xml version="1.0" encoding="utf-8"?>
<comments xmlns="http://schemas.openxmlformats.org/spreadsheetml/2006/main">
  <authors>
    <author>H</author>
    <author>Venturino, Horacio {PROF~Montevideo}</author>
  </authors>
  <commentList>
    <comment ref="B11" authorId="0">
      <text>
        <r>
          <rPr>
            <b/>
            <sz val="9"/>
            <color indexed="81"/>
            <rFont val="Tahoma"/>
            <family val="2"/>
          </rPr>
          <t>H:</t>
        </r>
        <r>
          <rPr>
            <sz val="9"/>
            <color indexed="81"/>
            <rFont val="Tahoma"/>
            <family val="2"/>
          </rPr>
          <t xml:space="preserve">
Atn: la segunda en mismo cliente. </t>
        </r>
      </text>
    </comment>
    <comment ref="B31" authorId="1">
      <text>
        <r>
          <rPr>
            <sz val="9"/>
            <color indexed="81"/>
            <rFont val="Tahoma"/>
            <family val="2"/>
          </rPr>
          <t>Venturino, Horacio {PROF~Montevideo}:</t>
        </r>
        <r>
          <rPr>
            <sz val="9"/>
            <color indexed="81"/>
            <rFont val="Tahoma"/>
            <family val="2"/>
          </rPr>
          <t xml:space="preserve">
con bomba Rowa</t>
        </r>
      </text>
    </comment>
  </commentList>
</comments>
</file>

<file path=xl/sharedStrings.xml><?xml version="1.0" encoding="utf-8"?>
<sst xmlns="http://schemas.openxmlformats.org/spreadsheetml/2006/main" count="334" uniqueCount="130">
  <si>
    <t>Este doc está en: V:Documentos Técnicos - Base instalada_Equipos - Equipos_prn_ups.xls</t>
  </si>
  <si>
    <t>Algunos campos tienen marca de comentario. Mírelo porque tiene info adicional que puede ser útil.</t>
  </si>
  <si>
    <t>No. Serie</t>
  </si>
  <si>
    <t>Prn tipo</t>
  </si>
  <si>
    <t>Prn s/n</t>
  </si>
  <si>
    <t>UPS tipo</t>
  </si>
  <si>
    <t>sn/KVA</t>
  </si>
  <si>
    <t>Monitor</t>
  </si>
  <si>
    <t>Int</t>
  </si>
  <si>
    <t>SW v.</t>
  </si>
  <si>
    <t>Lab</t>
  </si>
  <si>
    <t>Canon LBP-3200</t>
  </si>
  <si>
    <t>PCM</t>
  </si>
  <si>
    <t>No usa externa</t>
  </si>
  <si>
    <t>n/a</t>
  </si>
  <si>
    <t>no ponemos</t>
  </si>
  <si>
    <t>ELGA R15</t>
  </si>
  <si>
    <t>HP2035</t>
  </si>
  <si>
    <t>3KVA</t>
  </si>
  <si>
    <t>sw 1.05</t>
  </si>
  <si>
    <t>ELGA R60</t>
  </si>
  <si>
    <t>2.03-4.05</t>
  </si>
  <si>
    <t>Hemato</t>
  </si>
  <si>
    <t>sw 2.74</t>
  </si>
  <si>
    <t>sw 5.02</t>
  </si>
  <si>
    <t>"</t>
  </si>
  <si>
    <t>instal 4 jul 07</t>
  </si>
  <si>
    <t>HP Laserjet P2035</t>
  </si>
  <si>
    <t>2 KVA</t>
  </si>
  <si>
    <t>no tiene</t>
  </si>
  <si>
    <t>No tiene</t>
  </si>
  <si>
    <t>Samsung ML-1865</t>
  </si>
  <si>
    <t>902-25</t>
  </si>
  <si>
    <t>KMLA008540</t>
  </si>
  <si>
    <t>instal 12 ago 09</t>
  </si>
  <si>
    <t>instal 9 set 04</t>
  </si>
  <si>
    <t>CTI</t>
  </si>
  <si>
    <t>instal 25 nov 13</t>
  </si>
  <si>
    <t>SWA</t>
  </si>
  <si>
    <t>1007-04</t>
  </si>
  <si>
    <t>instal 2 dic 14</t>
  </si>
  <si>
    <t>1035-03</t>
  </si>
  <si>
    <t>MP00001121</t>
  </si>
  <si>
    <t>instal 7 set 11</t>
  </si>
  <si>
    <t>0992-14</t>
  </si>
  <si>
    <t>Z5U4BKEB401071</t>
  </si>
  <si>
    <t>instal 3 jul 09</t>
  </si>
  <si>
    <t>instal 2 feb 01</t>
  </si>
  <si>
    <t>instal 7 nov 05</t>
  </si>
  <si>
    <t>instal 2 ene 02</t>
  </si>
  <si>
    <t>6112-24</t>
  </si>
  <si>
    <t>instal 15 dic 14</t>
  </si>
  <si>
    <t>instal 23 ago 07</t>
  </si>
  <si>
    <t>instal 19 set 07</t>
  </si>
  <si>
    <t>instal 23 jul 10</t>
  </si>
  <si>
    <t>instal 22 jul 11</t>
  </si>
  <si>
    <t>KMLA007181</t>
  </si>
  <si>
    <t>instal 12 oct 09</t>
  </si>
  <si>
    <t>1168-05</t>
  </si>
  <si>
    <t>CNC0L30387</t>
  </si>
  <si>
    <t>instal 12 jul 11</t>
  </si>
  <si>
    <t>MR00001892</t>
  </si>
  <si>
    <t>CNC0P23404</t>
  </si>
  <si>
    <t>Reel RE6000 100503044</t>
  </si>
  <si>
    <t>instal 29 nov 10</t>
  </si>
  <si>
    <t>1095-25</t>
  </si>
  <si>
    <t>instal 2 dic 10</t>
  </si>
  <si>
    <t>1011-15</t>
  </si>
  <si>
    <t>Instal. 2 dic 10</t>
  </si>
  <si>
    <t>2214-01</t>
  </si>
  <si>
    <t>MP00001125</t>
  </si>
  <si>
    <t>instal 27 ene 11</t>
  </si>
  <si>
    <t>instal 30 nov 00</t>
  </si>
  <si>
    <t>1222-11</t>
  </si>
  <si>
    <t>VNC3410145</t>
  </si>
  <si>
    <t>Reel RE3000 E1204002457</t>
  </si>
  <si>
    <t>instal 20 ago 12</t>
  </si>
  <si>
    <t>Monitor Benq led 16</t>
  </si>
  <si>
    <t>ETT8B06556019</t>
  </si>
  <si>
    <t>1,5 KVA</t>
  </si>
  <si>
    <t>1-05</t>
  </si>
  <si>
    <t>XP</t>
  </si>
  <si>
    <t>Win 7</t>
  </si>
  <si>
    <t>64031103300147/10KVA</t>
  </si>
  <si>
    <t>UTE</t>
  </si>
  <si>
    <t>AOC</t>
  </si>
  <si>
    <t>CU</t>
  </si>
  <si>
    <t>All in one</t>
  </si>
  <si>
    <t>Actualiz 17 ago 2015</t>
  </si>
  <si>
    <t>LCD Benq</t>
  </si>
  <si>
    <t>Ledion</t>
  </si>
  <si>
    <t xml:space="preserve"> 2 KVA</t>
  </si>
  <si>
    <t>Reel</t>
  </si>
  <si>
    <t>50031103300145/ 3KVA</t>
  </si>
  <si>
    <t>50031103300145/6KVA</t>
  </si>
  <si>
    <t>COPRAMI</t>
  </si>
  <si>
    <t>CEMEDA</t>
  </si>
  <si>
    <t>Lab EPSILON</t>
  </si>
  <si>
    <t>CRATA</t>
  </si>
  <si>
    <t>Lab Central</t>
  </si>
  <si>
    <t>Carlos Reyles</t>
  </si>
  <si>
    <t>Sarandí del Yi</t>
  </si>
  <si>
    <t>Carpintería</t>
  </si>
  <si>
    <t>BERLIOZ 410</t>
  </si>
  <si>
    <t>MOZART 7000 N</t>
  </si>
  <si>
    <t>MOZART 7000 C</t>
  </si>
  <si>
    <t>MOZART 7000 E</t>
  </si>
  <si>
    <t>Reflotrax 2</t>
  </si>
  <si>
    <t>BRAHMS Link</t>
  </si>
  <si>
    <t>AFL 3180</t>
  </si>
  <si>
    <t>AFL 3181</t>
  </si>
  <si>
    <t>METASYS 1800</t>
  </si>
  <si>
    <t>BRAHMS T 141 &lt;BGE&gt;</t>
  </si>
  <si>
    <t>BACH c310</t>
  </si>
  <si>
    <t>KOBE 802</t>
  </si>
  <si>
    <t>BL89593</t>
  </si>
  <si>
    <t>BL90300</t>
  </si>
  <si>
    <t>BL89169</t>
  </si>
  <si>
    <t>BL93874</t>
  </si>
  <si>
    <t>XL 3000</t>
  </si>
  <si>
    <t>Cliente</t>
  </si>
  <si>
    <t>Sector</t>
  </si>
  <si>
    <t>Fecha últ instal</t>
  </si>
  <si>
    <t>Conteo</t>
  </si>
  <si>
    <t>Los instrumentos están en diferentes clientes. No sería así de tratarse de un ST de un hospital, en que no se usa la columna "Cliente".</t>
  </si>
  <si>
    <t>Análogamente, "Fecha de última instalación" debe reemplazarse por "Fecha de instalación".</t>
  </si>
  <si>
    <t>La columna "Int" (Interior) no va.</t>
  </si>
  <si>
    <t>Equipo, modelo</t>
  </si>
  <si>
    <t xml:space="preserve">Este inventario es un sector del de un representante local de una firma del exterior. </t>
  </si>
  <si>
    <t>Totales: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</si>
</sst>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Tahoma"/>
      <family val="2"/>
    </font>
    <font>
      <sz val="10"/>
      <color indexed="8"/>
      <name val="Tahoma"/>
      <family val="2"/>
    </font>
    <font>
      <sz val="9"/>
      <color indexed="8"/>
      <name val="Tahoma"/>
      <family val="2"/>
    </font>
    <font>
      <sz val="9"/>
      <color indexed="8"/>
      <name val="Arial"/>
      <family val="2"/>
    </font>
    <font>
      <sz val="8"/>
      <color indexed="8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13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4" borderId="1" xfId="0" applyNumberFormat="1" applyFont="1" applyFill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" fontId="2" fillId="2" borderId="8" xfId="0" applyNumberFormat="1" applyFont="1" applyFill="1" applyBorder="1" applyAlignment="1">
      <alignment horizontal="center"/>
    </xf>
    <xf numFmtId="0" fontId="2" fillId="2" borderId="8" xfId="0" applyNumberFormat="1" applyFont="1" applyFill="1" applyBorder="1" applyAlignment="1">
      <alignment horizontal="center"/>
    </xf>
    <xf numFmtId="0" fontId="3" fillId="2" borderId="9" xfId="0" applyNumberFormat="1" applyFont="1" applyFill="1" applyBorder="1" applyAlignment="1">
      <alignment horizontal="center"/>
    </xf>
    <xf numFmtId="0" fontId="2" fillId="2" borderId="10" xfId="0" applyNumberFormat="1" applyFont="1" applyFill="1" applyBorder="1" applyAlignment="1">
      <alignment horizontal="center"/>
    </xf>
    <xf numFmtId="0" fontId="4" fillId="3" borderId="1" xfId="0" applyFont="1" applyFill="1" applyBorder="1" applyAlignment="1"/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5" fontId="0" fillId="3" borderId="1" xfId="0" applyNumberFormat="1" applyFill="1" applyBorder="1" applyAlignment="1">
      <alignment horizontal="left"/>
    </xf>
    <xf numFmtId="0" fontId="0" fillId="0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" xfId="0" applyFill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4" fillId="5" borderId="1" xfId="0" applyFont="1" applyFill="1" applyBorder="1" applyAlignment="1"/>
    <xf numFmtId="0" fontId="5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6" fillId="5" borderId="1" xfId="0" applyFont="1" applyFill="1" applyBorder="1" applyAlignment="1"/>
    <xf numFmtId="1" fontId="6" fillId="5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49" fontId="0" fillId="0" borderId="11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4" fillId="0" borderId="0" xfId="0" applyFont="1" applyFill="1" applyBorder="1" applyAlignment="1"/>
    <xf numFmtId="0" fontId="2" fillId="2" borderId="9" xfId="0" applyNumberFormat="1" applyFont="1" applyFill="1" applyBorder="1" applyAlignment="1">
      <alignment horizontal="center"/>
    </xf>
    <xf numFmtId="164" fontId="1" fillId="6" borderId="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40"/>
  <sheetViews>
    <sheetView tabSelected="1" zoomScaleNormal="100" workbookViewId="0">
      <pane ySplit="3" topLeftCell="A4" activePane="bottomLeft" state="frozen"/>
      <selection pane="bottomLeft" activeCell="B40" sqref="B40"/>
    </sheetView>
  </sheetViews>
  <sheetFormatPr baseColWidth="10" defaultColWidth="9.140625" defaultRowHeight="15" x14ac:dyDescent="0.25"/>
  <cols>
    <col min="1" max="1" width="7.7109375" customWidth="1"/>
    <col min="2" max="2" width="22.85546875" customWidth="1"/>
    <col min="3" max="3" width="12.85546875" customWidth="1"/>
    <col min="4" max="4" width="15.140625" customWidth="1"/>
    <col min="5" max="5" width="15.28515625" style="6" customWidth="1"/>
    <col min="6" max="6" width="17.85546875" style="6" customWidth="1"/>
    <col min="7" max="7" width="16.85546875" style="6" customWidth="1"/>
    <col min="8" max="8" width="12.5703125" style="6" customWidth="1"/>
    <col min="9" max="9" width="21.42578125" style="6" customWidth="1"/>
    <col min="10" max="10" width="19.140625" style="6" customWidth="1"/>
    <col min="11" max="11" width="15.5703125" style="5" customWidth="1"/>
    <col min="12" max="12" width="10.42578125" customWidth="1"/>
    <col min="13" max="13" width="7.42578125" style="6" customWidth="1"/>
    <col min="14" max="14" width="10.140625" style="6" customWidth="1"/>
    <col min="15" max="15" width="9.140625" customWidth="1"/>
  </cols>
  <sheetData>
    <row r="1" spans="2:14" x14ac:dyDescent="0.25">
      <c r="B1" s="1" t="s">
        <v>88</v>
      </c>
      <c r="C1" s="41"/>
      <c r="D1" s="2" t="s">
        <v>0</v>
      </c>
      <c r="E1" s="3"/>
      <c r="F1" s="3"/>
      <c r="G1" s="3"/>
      <c r="H1" s="3"/>
      <c r="I1" s="3"/>
      <c r="J1" s="4"/>
    </row>
    <row r="2" spans="2:14" ht="13.5" customHeight="1" thickBot="1" x14ac:dyDescent="0.3">
      <c r="B2" s="7" t="s">
        <v>1</v>
      </c>
      <c r="C2" s="8"/>
      <c r="D2" s="8"/>
      <c r="E2" s="9"/>
      <c r="F2" s="8"/>
      <c r="G2" s="9"/>
      <c r="H2" s="9"/>
      <c r="I2" s="9"/>
      <c r="J2" s="10"/>
    </row>
    <row r="3" spans="2:14" ht="16.5" customHeight="1" thickBot="1" x14ac:dyDescent="0.3">
      <c r="B3" s="11" t="s">
        <v>127</v>
      </c>
      <c r="C3" s="12" t="s">
        <v>2</v>
      </c>
      <c r="D3" s="11" t="s">
        <v>120</v>
      </c>
      <c r="E3" s="12" t="s">
        <v>121</v>
      </c>
      <c r="F3" s="12" t="s">
        <v>3</v>
      </c>
      <c r="G3" s="12" t="s">
        <v>4</v>
      </c>
      <c r="H3" s="12" t="s">
        <v>5</v>
      </c>
      <c r="I3" s="12" t="s">
        <v>6</v>
      </c>
      <c r="J3" s="40" t="s">
        <v>122</v>
      </c>
      <c r="K3" s="13" t="s">
        <v>7</v>
      </c>
      <c r="L3" s="14" t="s">
        <v>123</v>
      </c>
      <c r="M3" s="12" t="s">
        <v>8</v>
      </c>
      <c r="N3" s="12" t="s">
        <v>9</v>
      </c>
    </row>
    <row r="4" spans="2:14" ht="14.25" customHeight="1" x14ac:dyDescent="0.25">
      <c r="B4" s="15" t="s">
        <v>103</v>
      </c>
      <c r="C4" s="17" t="s">
        <v>32</v>
      </c>
      <c r="D4" s="15" t="s">
        <v>95</v>
      </c>
      <c r="E4" s="16" t="s">
        <v>99</v>
      </c>
      <c r="F4" s="18" t="s">
        <v>11</v>
      </c>
      <c r="G4" s="18" t="s">
        <v>33</v>
      </c>
      <c r="H4" s="18" t="s">
        <v>12</v>
      </c>
      <c r="I4" s="18" t="s">
        <v>79</v>
      </c>
      <c r="J4" s="22" t="s">
        <v>34</v>
      </c>
      <c r="K4" s="38" t="s">
        <v>86</v>
      </c>
      <c r="L4" s="20">
        <v>1</v>
      </c>
      <c r="M4" s="21">
        <v>1</v>
      </c>
      <c r="N4" s="30" t="s">
        <v>21</v>
      </c>
    </row>
    <row r="5" spans="2:14" ht="14.25" customHeight="1" x14ac:dyDescent="0.25">
      <c r="B5" s="15" t="s">
        <v>111</v>
      </c>
      <c r="C5" s="17">
        <v>2365</v>
      </c>
      <c r="D5" s="15" t="s">
        <v>95</v>
      </c>
      <c r="E5" s="16" t="s">
        <v>99</v>
      </c>
      <c r="F5" s="18" t="s">
        <v>13</v>
      </c>
      <c r="G5" s="18" t="s">
        <v>14</v>
      </c>
      <c r="H5" s="18" t="s">
        <v>15</v>
      </c>
      <c r="I5" s="18" t="s">
        <v>14</v>
      </c>
      <c r="J5" s="22" t="s">
        <v>26</v>
      </c>
      <c r="K5" s="38" t="s">
        <v>14</v>
      </c>
      <c r="L5" s="20">
        <v>1</v>
      </c>
      <c r="M5" s="21">
        <v>1</v>
      </c>
      <c r="N5" s="21"/>
    </row>
    <row r="6" spans="2:14" ht="14.25" customHeight="1" x14ac:dyDescent="0.25">
      <c r="B6" s="15" t="s">
        <v>109</v>
      </c>
      <c r="C6" s="17">
        <v>183424</v>
      </c>
      <c r="D6" s="15" t="s">
        <v>95</v>
      </c>
      <c r="E6" s="16" t="s">
        <v>99</v>
      </c>
      <c r="F6" s="18" t="s">
        <v>13</v>
      </c>
      <c r="G6" s="18" t="s">
        <v>14</v>
      </c>
      <c r="H6" s="18" t="s">
        <v>15</v>
      </c>
      <c r="I6" s="18" t="s">
        <v>14</v>
      </c>
      <c r="J6" s="22" t="s">
        <v>35</v>
      </c>
      <c r="K6" s="38" t="s">
        <v>14</v>
      </c>
      <c r="L6" s="20">
        <v>1</v>
      </c>
      <c r="M6" s="21">
        <v>1</v>
      </c>
      <c r="N6" s="21"/>
    </row>
    <row r="7" spans="2:14" ht="14.25" customHeight="1" x14ac:dyDescent="0.25">
      <c r="B7" s="15" t="s">
        <v>112</v>
      </c>
      <c r="C7" s="17">
        <v>10539</v>
      </c>
      <c r="D7" s="15" t="s">
        <v>95</v>
      </c>
      <c r="E7" s="16" t="s">
        <v>36</v>
      </c>
      <c r="F7" s="18" t="s">
        <v>13</v>
      </c>
      <c r="G7" s="18" t="s">
        <v>14</v>
      </c>
      <c r="H7" s="18" t="s">
        <v>15</v>
      </c>
      <c r="I7" s="18" t="s">
        <v>14</v>
      </c>
      <c r="J7" s="22" t="s">
        <v>37</v>
      </c>
      <c r="K7" s="38" t="s">
        <v>86</v>
      </c>
      <c r="L7" s="20">
        <v>1</v>
      </c>
      <c r="M7" s="21">
        <v>1</v>
      </c>
      <c r="N7" s="31" t="s">
        <v>23</v>
      </c>
    </row>
    <row r="8" spans="2:14" ht="14.25" customHeight="1" x14ac:dyDescent="0.25">
      <c r="B8" s="15" t="s">
        <v>104</v>
      </c>
      <c r="C8" s="17" t="s">
        <v>39</v>
      </c>
      <c r="D8" s="15" t="s">
        <v>95</v>
      </c>
      <c r="E8" s="16" t="s">
        <v>38</v>
      </c>
      <c r="F8" s="18" t="s">
        <v>17</v>
      </c>
      <c r="G8" s="18"/>
      <c r="H8" s="18" t="s">
        <v>92</v>
      </c>
      <c r="I8" s="35" t="s">
        <v>83</v>
      </c>
      <c r="J8" s="33" t="s">
        <v>40</v>
      </c>
      <c r="K8" s="38" t="s">
        <v>86</v>
      </c>
      <c r="L8" s="20">
        <v>1</v>
      </c>
      <c r="M8" s="21">
        <v>1</v>
      </c>
      <c r="N8" s="31" t="s">
        <v>24</v>
      </c>
    </row>
    <row r="9" spans="2:14" ht="14.25" customHeight="1" x14ac:dyDescent="0.25">
      <c r="B9" s="15" t="s">
        <v>105</v>
      </c>
      <c r="C9" s="17" t="s">
        <v>41</v>
      </c>
      <c r="D9" s="15" t="s">
        <v>95</v>
      </c>
      <c r="E9" s="16" t="s">
        <v>38</v>
      </c>
      <c r="F9" s="18" t="s">
        <v>25</v>
      </c>
      <c r="G9" s="18"/>
      <c r="H9" s="18" t="s">
        <v>25</v>
      </c>
      <c r="I9" s="35" t="s">
        <v>25</v>
      </c>
      <c r="J9" s="33" t="s">
        <v>40</v>
      </c>
      <c r="K9" s="38" t="s">
        <v>25</v>
      </c>
      <c r="L9" s="20">
        <v>1</v>
      </c>
      <c r="M9" s="21">
        <v>1</v>
      </c>
      <c r="N9" s="31" t="s">
        <v>24</v>
      </c>
    </row>
    <row r="10" spans="2:14" ht="14.25" customHeight="1" x14ac:dyDescent="0.25">
      <c r="B10" s="24" t="s">
        <v>108</v>
      </c>
      <c r="C10" s="17" t="s">
        <v>115</v>
      </c>
      <c r="D10" s="15" t="s">
        <v>95</v>
      </c>
      <c r="E10" s="16" t="s">
        <v>38</v>
      </c>
      <c r="F10" s="18" t="s">
        <v>25</v>
      </c>
      <c r="G10" s="18"/>
      <c r="H10" s="18" t="s">
        <v>25</v>
      </c>
      <c r="I10" s="35" t="s">
        <v>25</v>
      </c>
      <c r="J10" s="33" t="s">
        <v>40</v>
      </c>
      <c r="K10" s="38" t="s">
        <v>85</v>
      </c>
      <c r="L10" s="20">
        <v>1</v>
      </c>
      <c r="M10" s="21">
        <v>1</v>
      </c>
      <c r="N10" s="31" t="s">
        <v>82</v>
      </c>
    </row>
    <row r="11" spans="2:14" ht="14.25" customHeight="1" x14ac:dyDescent="0.25">
      <c r="B11" s="15" t="s">
        <v>20</v>
      </c>
      <c r="C11" s="23" t="s">
        <v>42</v>
      </c>
      <c r="D11" s="15" t="s">
        <v>95</v>
      </c>
      <c r="E11" s="16" t="s">
        <v>38</v>
      </c>
      <c r="F11" s="18" t="s">
        <v>13</v>
      </c>
      <c r="G11" s="18"/>
      <c r="H11" s="28" t="s">
        <v>14</v>
      </c>
      <c r="I11" s="28" t="s">
        <v>84</v>
      </c>
      <c r="J11" s="33" t="s">
        <v>40</v>
      </c>
      <c r="K11" s="38" t="s">
        <v>14</v>
      </c>
      <c r="L11" s="20">
        <v>1</v>
      </c>
      <c r="M11" s="21">
        <v>1</v>
      </c>
      <c r="N11" s="31"/>
    </row>
    <row r="12" spans="2:14" x14ac:dyDescent="0.25">
      <c r="B12" s="15" t="s">
        <v>109</v>
      </c>
      <c r="C12" s="26">
        <v>18764</v>
      </c>
      <c r="D12" s="15" t="s">
        <v>95</v>
      </c>
      <c r="E12" s="16" t="s">
        <v>99</v>
      </c>
      <c r="F12" s="18" t="s">
        <v>13</v>
      </c>
      <c r="G12" s="18" t="s">
        <v>14</v>
      </c>
      <c r="H12" s="18" t="s">
        <v>15</v>
      </c>
      <c r="I12" s="18" t="s">
        <v>14</v>
      </c>
      <c r="J12" s="33" t="s">
        <v>43</v>
      </c>
      <c r="K12" s="38" t="s">
        <v>14</v>
      </c>
      <c r="L12" s="20">
        <v>1</v>
      </c>
      <c r="M12" s="21">
        <v>1</v>
      </c>
      <c r="N12" s="21"/>
    </row>
    <row r="13" spans="2:14" ht="14.25" customHeight="1" x14ac:dyDescent="0.25">
      <c r="B13" s="15" t="s">
        <v>103</v>
      </c>
      <c r="C13" s="26" t="s">
        <v>44</v>
      </c>
      <c r="D13" s="15" t="s">
        <v>96</v>
      </c>
      <c r="E13" s="16" t="s">
        <v>99</v>
      </c>
      <c r="F13" s="18" t="s">
        <v>31</v>
      </c>
      <c r="G13" s="18" t="s">
        <v>45</v>
      </c>
      <c r="H13" s="18" t="s">
        <v>92</v>
      </c>
      <c r="I13" s="18" t="s">
        <v>28</v>
      </c>
      <c r="J13" s="22" t="s">
        <v>46</v>
      </c>
      <c r="K13" s="38" t="s">
        <v>86</v>
      </c>
      <c r="L13" s="20">
        <v>1</v>
      </c>
      <c r="M13" s="21">
        <v>1</v>
      </c>
      <c r="N13" s="30" t="s">
        <v>21</v>
      </c>
    </row>
    <row r="14" spans="2:14" ht="14.25" customHeight="1" x14ac:dyDescent="0.25">
      <c r="B14" s="15" t="s">
        <v>109</v>
      </c>
      <c r="C14" s="26">
        <v>181247</v>
      </c>
      <c r="D14" s="15" t="s">
        <v>96</v>
      </c>
      <c r="E14" s="16" t="s">
        <v>99</v>
      </c>
      <c r="F14" s="18" t="s">
        <v>13</v>
      </c>
      <c r="G14" s="18" t="s">
        <v>14</v>
      </c>
      <c r="H14" s="18" t="s">
        <v>15</v>
      </c>
      <c r="I14" s="18" t="s">
        <v>14</v>
      </c>
      <c r="J14" s="22" t="s">
        <v>47</v>
      </c>
      <c r="K14" s="38" t="s">
        <v>14</v>
      </c>
      <c r="L14" s="20">
        <v>1</v>
      </c>
      <c r="M14" s="21">
        <v>1</v>
      </c>
      <c r="N14" s="21"/>
    </row>
    <row r="15" spans="2:14" ht="14.25" customHeight="1" x14ac:dyDescent="0.25">
      <c r="B15" s="15" t="s">
        <v>109</v>
      </c>
      <c r="C15" s="26">
        <v>181456</v>
      </c>
      <c r="D15" s="24" t="s">
        <v>97</v>
      </c>
      <c r="E15" s="16" t="s">
        <v>99</v>
      </c>
      <c r="F15" s="28" t="s">
        <v>13</v>
      </c>
      <c r="G15" s="28" t="s">
        <v>14</v>
      </c>
      <c r="H15" s="28" t="s">
        <v>15</v>
      </c>
      <c r="I15" s="28" t="s">
        <v>14</v>
      </c>
      <c r="J15" s="34" t="s">
        <v>48</v>
      </c>
      <c r="K15" s="38" t="s">
        <v>14</v>
      </c>
      <c r="L15" s="20">
        <v>1</v>
      </c>
      <c r="M15" s="21">
        <v>0</v>
      </c>
      <c r="N15" s="21"/>
    </row>
    <row r="16" spans="2:14" ht="14.25" customHeight="1" x14ac:dyDescent="0.25">
      <c r="B16" s="15" t="s">
        <v>110</v>
      </c>
      <c r="C16" s="26">
        <v>191152</v>
      </c>
      <c r="D16" s="24" t="s">
        <v>97</v>
      </c>
      <c r="E16" s="16" t="s">
        <v>99</v>
      </c>
      <c r="F16" s="28" t="s">
        <v>13</v>
      </c>
      <c r="G16" s="28" t="s">
        <v>14</v>
      </c>
      <c r="H16" s="28" t="s">
        <v>15</v>
      </c>
      <c r="I16" s="28" t="s">
        <v>14</v>
      </c>
      <c r="J16" s="34" t="s">
        <v>49</v>
      </c>
      <c r="K16" s="38" t="s">
        <v>14</v>
      </c>
      <c r="L16" s="20">
        <v>1</v>
      </c>
      <c r="M16" s="21">
        <v>0</v>
      </c>
      <c r="N16" s="21"/>
    </row>
    <row r="17" spans="2:14" ht="14.25" customHeight="1" x14ac:dyDescent="0.25">
      <c r="B17" s="24" t="s">
        <v>103</v>
      </c>
      <c r="C17" s="26" t="s">
        <v>50</v>
      </c>
      <c r="D17" s="24" t="s">
        <v>97</v>
      </c>
      <c r="E17" s="16" t="s">
        <v>99</v>
      </c>
      <c r="F17" s="28" t="s">
        <v>27</v>
      </c>
      <c r="G17" s="28"/>
      <c r="H17" s="28" t="s">
        <v>90</v>
      </c>
      <c r="I17" s="28" t="s">
        <v>91</v>
      </c>
      <c r="J17" s="34" t="s">
        <v>51</v>
      </c>
      <c r="K17" s="38" t="s">
        <v>86</v>
      </c>
      <c r="L17" s="20">
        <v>1</v>
      </c>
      <c r="M17" s="21">
        <v>0</v>
      </c>
      <c r="N17" s="30" t="s">
        <v>21</v>
      </c>
    </row>
    <row r="18" spans="2:14" ht="14.25" customHeight="1" x14ac:dyDescent="0.25">
      <c r="B18" s="24" t="s">
        <v>114</v>
      </c>
      <c r="C18" s="26">
        <v>1817017</v>
      </c>
      <c r="D18" s="24" t="s">
        <v>97</v>
      </c>
      <c r="E18" s="25" t="s">
        <v>100</v>
      </c>
      <c r="F18" s="28" t="s">
        <v>13</v>
      </c>
      <c r="G18" s="28" t="s">
        <v>14</v>
      </c>
      <c r="H18" s="28" t="s">
        <v>30</v>
      </c>
      <c r="I18" s="28" t="s">
        <v>14</v>
      </c>
      <c r="J18" s="34" t="s">
        <v>52</v>
      </c>
      <c r="K18" s="38" t="s">
        <v>86</v>
      </c>
      <c r="L18" s="20">
        <v>1</v>
      </c>
      <c r="M18" s="21">
        <v>0</v>
      </c>
      <c r="N18" s="37" t="s">
        <v>80</v>
      </c>
    </row>
    <row r="19" spans="2:14" ht="14.25" customHeight="1" x14ac:dyDescent="0.25">
      <c r="B19" s="24" t="s">
        <v>114</v>
      </c>
      <c r="C19" s="26">
        <v>1928016</v>
      </c>
      <c r="D19" s="24" t="s">
        <v>97</v>
      </c>
      <c r="E19" s="25" t="s">
        <v>101</v>
      </c>
      <c r="F19" s="28" t="s">
        <v>13</v>
      </c>
      <c r="G19" s="28" t="s">
        <v>14</v>
      </c>
      <c r="H19" s="28" t="s">
        <v>30</v>
      </c>
      <c r="I19" s="28" t="s">
        <v>14</v>
      </c>
      <c r="J19" s="34" t="s">
        <v>53</v>
      </c>
      <c r="K19" s="38" t="s">
        <v>86</v>
      </c>
      <c r="L19" s="20">
        <v>1</v>
      </c>
      <c r="M19" s="21">
        <v>0</v>
      </c>
      <c r="N19" s="37" t="s">
        <v>80</v>
      </c>
    </row>
    <row r="20" spans="2:14" ht="14.25" customHeight="1" x14ac:dyDescent="0.25">
      <c r="B20" s="24" t="s">
        <v>119</v>
      </c>
      <c r="C20" s="26">
        <v>66185</v>
      </c>
      <c r="D20" s="24" t="s">
        <v>97</v>
      </c>
      <c r="E20" s="25" t="s">
        <v>100</v>
      </c>
      <c r="F20" s="28"/>
      <c r="G20" s="28"/>
      <c r="H20" s="28" t="s">
        <v>90</v>
      </c>
      <c r="I20" s="28" t="s">
        <v>79</v>
      </c>
      <c r="J20" s="34" t="s">
        <v>54</v>
      </c>
      <c r="K20" s="38" t="s">
        <v>87</v>
      </c>
      <c r="L20" s="20">
        <v>1</v>
      </c>
      <c r="M20" s="21">
        <v>0</v>
      </c>
      <c r="N20" s="21">
        <v>29</v>
      </c>
    </row>
    <row r="21" spans="2:14" ht="14.25" customHeight="1" x14ac:dyDescent="0.25">
      <c r="B21" s="24" t="s">
        <v>119</v>
      </c>
      <c r="C21" s="26">
        <v>67161</v>
      </c>
      <c r="D21" s="24" t="s">
        <v>97</v>
      </c>
      <c r="E21" s="16" t="s">
        <v>99</v>
      </c>
      <c r="F21" s="28"/>
      <c r="G21" s="28"/>
      <c r="H21" s="28" t="s">
        <v>90</v>
      </c>
      <c r="I21" s="28" t="s">
        <v>79</v>
      </c>
      <c r="J21" s="34" t="s">
        <v>55</v>
      </c>
      <c r="K21" s="38" t="s">
        <v>87</v>
      </c>
      <c r="L21" s="20">
        <v>1</v>
      </c>
      <c r="M21" s="21">
        <v>0</v>
      </c>
      <c r="N21" s="21">
        <v>29</v>
      </c>
    </row>
    <row r="22" spans="2:14" ht="14.25" customHeight="1" x14ac:dyDescent="0.25">
      <c r="B22" s="24" t="s">
        <v>119</v>
      </c>
      <c r="C22" s="26">
        <v>64044</v>
      </c>
      <c r="D22" s="24" t="s">
        <v>97</v>
      </c>
      <c r="E22" s="25" t="s">
        <v>22</v>
      </c>
      <c r="F22" s="27" t="s">
        <v>11</v>
      </c>
      <c r="G22" s="28" t="s">
        <v>56</v>
      </c>
      <c r="H22" s="28" t="s">
        <v>90</v>
      </c>
      <c r="I22" s="28" t="s">
        <v>79</v>
      </c>
      <c r="J22" s="34" t="s">
        <v>51</v>
      </c>
      <c r="K22" s="38" t="s">
        <v>87</v>
      </c>
      <c r="L22" s="20">
        <v>1</v>
      </c>
      <c r="M22" s="21">
        <v>0</v>
      </c>
      <c r="N22" s="21">
        <v>29</v>
      </c>
    </row>
    <row r="23" spans="2:14" ht="14.25" customHeight="1" x14ac:dyDescent="0.25">
      <c r="B23" s="15" t="s">
        <v>112</v>
      </c>
      <c r="C23" s="26">
        <v>8168</v>
      </c>
      <c r="D23" s="24" t="s">
        <v>97</v>
      </c>
      <c r="E23" s="25" t="s">
        <v>101</v>
      </c>
      <c r="F23" s="28" t="s">
        <v>13</v>
      </c>
      <c r="G23" s="28" t="s">
        <v>14</v>
      </c>
      <c r="H23" s="28" t="s">
        <v>29</v>
      </c>
      <c r="I23" s="28" t="s">
        <v>14</v>
      </c>
      <c r="J23" s="34" t="s">
        <v>57</v>
      </c>
      <c r="K23" s="38" t="s">
        <v>86</v>
      </c>
      <c r="L23" s="20">
        <v>1</v>
      </c>
      <c r="M23" s="21">
        <v>0</v>
      </c>
      <c r="N23" s="31" t="s">
        <v>23</v>
      </c>
    </row>
    <row r="24" spans="2:14" ht="14.25" customHeight="1" x14ac:dyDescent="0.25">
      <c r="B24" s="15" t="s">
        <v>113</v>
      </c>
      <c r="C24" s="26" t="s">
        <v>58</v>
      </c>
      <c r="D24" s="24" t="s">
        <v>97</v>
      </c>
      <c r="E24" s="25" t="s">
        <v>102</v>
      </c>
      <c r="F24" s="28" t="s">
        <v>17</v>
      </c>
      <c r="G24" s="28" t="s">
        <v>59</v>
      </c>
      <c r="H24" s="28" t="s">
        <v>90</v>
      </c>
      <c r="I24" s="35" t="s">
        <v>93</v>
      </c>
      <c r="J24" s="34" t="s">
        <v>60</v>
      </c>
      <c r="K24" s="38" t="s">
        <v>14</v>
      </c>
      <c r="L24" s="20">
        <v>1</v>
      </c>
      <c r="M24" s="21">
        <v>0</v>
      </c>
      <c r="N24" s="21" t="s">
        <v>19</v>
      </c>
    </row>
    <row r="25" spans="2:14" ht="14.25" customHeight="1" x14ac:dyDescent="0.25">
      <c r="B25" s="24" t="s">
        <v>16</v>
      </c>
      <c r="C25" s="32" t="s">
        <v>61</v>
      </c>
      <c r="D25" s="24" t="s">
        <v>97</v>
      </c>
      <c r="E25" s="25" t="s">
        <v>102</v>
      </c>
      <c r="F25" s="28" t="s">
        <v>14</v>
      </c>
      <c r="G25" s="28" t="s">
        <v>14</v>
      </c>
      <c r="H25" s="28" t="s">
        <v>14</v>
      </c>
      <c r="I25" s="28" t="s">
        <v>84</v>
      </c>
      <c r="J25" s="34" t="s">
        <v>60</v>
      </c>
      <c r="K25" s="38" t="s">
        <v>14</v>
      </c>
      <c r="L25" s="20">
        <v>1</v>
      </c>
      <c r="M25" s="21">
        <v>0</v>
      </c>
      <c r="N25" s="21"/>
    </row>
    <row r="26" spans="2:14" ht="14.25" customHeight="1" x14ac:dyDescent="0.25">
      <c r="B26" s="24" t="s">
        <v>108</v>
      </c>
      <c r="C26" s="26" t="s">
        <v>116</v>
      </c>
      <c r="D26" s="24" t="s">
        <v>97</v>
      </c>
      <c r="E26" s="25" t="s">
        <v>102</v>
      </c>
      <c r="F26" s="28" t="s">
        <v>17</v>
      </c>
      <c r="G26" s="28" t="s">
        <v>59</v>
      </c>
      <c r="H26" s="29" t="s">
        <v>63</v>
      </c>
      <c r="I26" s="35" t="s">
        <v>94</v>
      </c>
      <c r="J26" s="34" t="s">
        <v>60</v>
      </c>
      <c r="K26" s="38" t="s">
        <v>89</v>
      </c>
      <c r="L26" s="20">
        <v>1</v>
      </c>
      <c r="M26" s="21">
        <v>0</v>
      </c>
      <c r="N26" s="21"/>
    </row>
    <row r="27" spans="2:14" ht="14.25" customHeight="1" x14ac:dyDescent="0.25">
      <c r="B27" s="24" t="s">
        <v>108</v>
      </c>
      <c r="C27" s="26" t="s">
        <v>117</v>
      </c>
      <c r="D27" s="24" t="s">
        <v>97</v>
      </c>
      <c r="E27" s="25" t="s">
        <v>38</v>
      </c>
      <c r="F27" s="28" t="s">
        <v>27</v>
      </c>
      <c r="G27" s="28" t="s">
        <v>62</v>
      </c>
      <c r="H27" s="29" t="s">
        <v>63</v>
      </c>
      <c r="I27" s="28" t="s">
        <v>25</v>
      </c>
      <c r="J27" s="34" t="s">
        <v>64</v>
      </c>
      <c r="K27" s="38" t="s">
        <v>89</v>
      </c>
      <c r="L27" s="20">
        <v>1</v>
      </c>
      <c r="M27" s="21">
        <v>0</v>
      </c>
      <c r="N27" s="21"/>
    </row>
    <row r="28" spans="2:14" ht="14.25" customHeight="1" x14ac:dyDescent="0.25">
      <c r="B28" s="24" t="s">
        <v>104</v>
      </c>
      <c r="C28" s="26" t="s">
        <v>65</v>
      </c>
      <c r="D28" s="24" t="s">
        <v>97</v>
      </c>
      <c r="E28" s="25" t="s">
        <v>38</v>
      </c>
      <c r="F28" s="28" t="s">
        <v>27</v>
      </c>
      <c r="G28" s="28" t="s">
        <v>62</v>
      </c>
      <c r="H28" s="29" t="s">
        <v>63</v>
      </c>
      <c r="I28" s="28" t="s">
        <v>25</v>
      </c>
      <c r="J28" s="34" t="s">
        <v>66</v>
      </c>
      <c r="K28" s="38" t="s">
        <v>86</v>
      </c>
      <c r="L28" s="20">
        <v>1</v>
      </c>
      <c r="M28" s="21">
        <v>0</v>
      </c>
      <c r="N28" s="31" t="s">
        <v>24</v>
      </c>
    </row>
    <row r="29" spans="2:14" ht="14.25" customHeight="1" x14ac:dyDescent="0.25">
      <c r="B29" s="24" t="s">
        <v>105</v>
      </c>
      <c r="C29" s="26" t="s">
        <v>67</v>
      </c>
      <c r="D29" s="24" t="s">
        <v>97</v>
      </c>
      <c r="E29" s="25" t="s">
        <v>38</v>
      </c>
      <c r="F29" s="28" t="s">
        <v>25</v>
      </c>
      <c r="G29" s="28"/>
      <c r="H29" s="29" t="s">
        <v>63</v>
      </c>
      <c r="I29" s="28" t="s">
        <v>25</v>
      </c>
      <c r="J29" s="34" t="s">
        <v>68</v>
      </c>
      <c r="K29" s="38" t="s">
        <v>25</v>
      </c>
      <c r="L29" s="20">
        <v>1</v>
      </c>
      <c r="M29" s="21">
        <v>0</v>
      </c>
      <c r="N29" s="31" t="s">
        <v>24</v>
      </c>
    </row>
    <row r="30" spans="2:14" ht="14.25" customHeight="1" x14ac:dyDescent="0.25">
      <c r="B30" s="24" t="s">
        <v>106</v>
      </c>
      <c r="C30" s="26" t="s">
        <v>69</v>
      </c>
      <c r="D30" s="24" t="s">
        <v>97</v>
      </c>
      <c r="E30" s="25" t="s">
        <v>38</v>
      </c>
      <c r="F30" s="28" t="s">
        <v>25</v>
      </c>
      <c r="G30" s="28"/>
      <c r="H30" s="29" t="s">
        <v>63</v>
      </c>
      <c r="I30" s="28" t="s">
        <v>25</v>
      </c>
      <c r="J30" s="34" t="s">
        <v>68</v>
      </c>
      <c r="K30" s="38" t="s">
        <v>25</v>
      </c>
      <c r="L30" s="20">
        <v>1</v>
      </c>
      <c r="M30" s="21">
        <v>0</v>
      </c>
      <c r="N30" s="31" t="s">
        <v>24</v>
      </c>
    </row>
    <row r="31" spans="2:14" ht="14.25" customHeight="1" x14ac:dyDescent="0.25">
      <c r="B31" s="24" t="s">
        <v>20</v>
      </c>
      <c r="C31" s="32" t="s">
        <v>70</v>
      </c>
      <c r="D31" s="24" t="s">
        <v>97</v>
      </c>
      <c r="E31" s="25" t="s">
        <v>38</v>
      </c>
      <c r="F31" s="28" t="s">
        <v>13</v>
      </c>
      <c r="G31" s="28"/>
      <c r="H31" s="28" t="s">
        <v>14</v>
      </c>
      <c r="I31" s="28" t="s">
        <v>84</v>
      </c>
      <c r="J31" s="34" t="s">
        <v>71</v>
      </c>
      <c r="K31" s="38" t="s">
        <v>14</v>
      </c>
      <c r="L31" s="20">
        <v>1</v>
      </c>
      <c r="M31" s="21">
        <v>0</v>
      </c>
      <c r="N31" s="21"/>
    </row>
    <row r="32" spans="2:14" ht="14.25" customHeight="1" x14ac:dyDescent="0.25">
      <c r="B32" s="24" t="s">
        <v>107</v>
      </c>
      <c r="C32" s="26">
        <v>62938</v>
      </c>
      <c r="D32" s="24" t="s">
        <v>97</v>
      </c>
      <c r="E32" s="25" t="s">
        <v>99</v>
      </c>
      <c r="F32" s="28" t="s">
        <v>13</v>
      </c>
      <c r="G32" s="28"/>
      <c r="H32" s="29"/>
      <c r="I32" s="28" t="s">
        <v>84</v>
      </c>
      <c r="J32" s="34" t="s">
        <v>72</v>
      </c>
      <c r="K32" s="38" t="s">
        <v>14</v>
      </c>
      <c r="L32" s="20">
        <v>1</v>
      </c>
      <c r="M32" s="21">
        <v>0</v>
      </c>
      <c r="N32" s="21"/>
    </row>
    <row r="33" spans="2:14" ht="14.25" customHeight="1" x14ac:dyDescent="0.25">
      <c r="B33" s="15" t="s">
        <v>113</v>
      </c>
      <c r="C33" s="17" t="s">
        <v>73</v>
      </c>
      <c r="D33" s="15" t="s">
        <v>98</v>
      </c>
      <c r="E33" s="16" t="s">
        <v>10</v>
      </c>
      <c r="F33" s="18" t="s">
        <v>27</v>
      </c>
      <c r="G33" s="18" t="s">
        <v>74</v>
      </c>
      <c r="H33" s="36" t="s">
        <v>75</v>
      </c>
      <c r="I33" s="18" t="s">
        <v>18</v>
      </c>
      <c r="J33" s="19" t="s">
        <v>76</v>
      </c>
      <c r="K33" s="38" t="s">
        <v>86</v>
      </c>
      <c r="L33" s="20">
        <v>1</v>
      </c>
      <c r="M33" s="21">
        <v>1</v>
      </c>
      <c r="N33" s="21" t="s">
        <v>19</v>
      </c>
    </row>
    <row r="34" spans="2:14" ht="14.25" customHeight="1" x14ac:dyDescent="0.25">
      <c r="B34" s="24" t="s">
        <v>108</v>
      </c>
      <c r="C34" s="17" t="s">
        <v>118</v>
      </c>
      <c r="D34" s="15" t="s">
        <v>98</v>
      </c>
      <c r="E34" s="16" t="s">
        <v>10</v>
      </c>
      <c r="F34" s="18" t="s">
        <v>77</v>
      </c>
      <c r="G34" s="18" t="s">
        <v>78</v>
      </c>
      <c r="H34" s="36"/>
      <c r="I34" s="18" t="s">
        <v>25</v>
      </c>
      <c r="J34" s="19" t="s">
        <v>76</v>
      </c>
      <c r="K34" s="38" t="s">
        <v>85</v>
      </c>
      <c r="L34" s="20">
        <v>1</v>
      </c>
      <c r="M34" s="21">
        <v>1</v>
      </c>
      <c r="N34" s="21" t="s">
        <v>81</v>
      </c>
    </row>
    <row r="36" spans="2:14" x14ac:dyDescent="0.25">
      <c r="K36" s="5" t="s">
        <v>129</v>
      </c>
      <c r="L36" s="42">
        <f>SUM(L4:L34)</f>
        <v>31</v>
      </c>
      <c r="M36" s="42">
        <f>SUM(M4:M34)</f>
        <v>13</v>
      </c>
    </row>
    <row r="37" spans="2:14" x14ac:dyDescent="0.25">
      <c r="B37" t="s">
        <v>128</v>
      </c>
    </row>
    <row r="38" spans="2:14" x14ac:dyDescent="0.25">
      <c r="B38" t="s">
        <v>124</v>
      </c>
    </row>
    <row r="39" spans="2:14" x14ac:dyDescent="0.25">
      <c r="B39" t="s">
        <v>125</v>
      </c>
    </row>
    <row r="40" spans="2:14" x14ac:dyDescent="0.25">
      <c r="B40" t="s">
        <v>126</v>
      </c>
    </row>
  </sheetData>
  <phoneticPr fontId="0" type="noConversion"/>
  <pageMargins left="0.7" right="0.7" top="0.75" bottom="0.75" header="0.3" footer="0.3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Hoja2!$A$1:$A$17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I18" sqref="I18"/>
    </sheetView>
  </sheetViews>
  <sheetFormatPr baseColWidth="10" defaultRowHeight="15" x14ac:dyDescent="0.25"/>
  <cols>
    <col min="1" max="1" width="25.5703125" customWidth="1"/>
  </cols>
  <sheetData>
    <row r="1" spans="1:1" x14ac:dyDescent="0.25">
      <c r="A1" s="39" t="s">
        <v>109</v>
      </c>
    </row>
    <row r="2" spans="1:1" x14ac:dyDescent="0.25">
      <c r="A2" s="39" t="s">
        <v>110</v>
      </c>
    </row>
    <row r="3" spans="1:1" x14ac:dyDescent="0.25">
      <c r="A3" s="39" t="s">
        <v>113</v>
      </c>
    </row>
    <row r="4" spans="1:1" x14ac:dyDescent="0.25">
      <c r="A4" s="39" t="s">
        <v>103</v>
      </c>
    </row>
    <row r="5" spans="1:1" x14ac:dyDescent="0.25">
      <c r="A5" s="39" t="s">
        <v>108</v>
      </c>
    </row>
    <row r="6" spans="1:1" x14ac:dyDescent="0.25">
      <c r="A6" s="39" t="s">
        <v>112</v>
      </c>
    </row>
    <row r="7" spans="1:1" x14ac:dyDescent="0.25">
      <c r="A7" s="39" t="s">
        <v>112</v>
      </c>
    </row>
    <row r="8" spans="1:1" x14ac:dyDescent="0.25">
      <c r="A8" s="39" t="s">
        <v>16</v>
      </c>
    </row>
    <row r="9" spans="1:1" x14ac:dyDescent="0.25">
      <c r="A9" s="39" t="s">
        <v>20</v>
      </c>
    </row>
    <row r="10" spans="1:1" x14ac:dyDescent="0.25">
      <c r="A10" s="39" t="s">
        <v>114</v>
      </c>
    </row>
    <row r="11" spans="1:1" x14ac:dyDescent="0.25">
      <c r="A11" s="39" t="s">
        <v>111</v>
      </c>
    </row>
    <row r="12" spans="1:1" x14ac:dyDescent="0.25">
      <c r="A12" s="39" t="s">
        <v>105</v>
      </c>
    </row>
    <row r="13" spans="1:1" x14ac:dyDescent="0.25">
      <c r="A13" s="39" t="s">
        <v>106</v>
      </c>
    </row>
    <row r="14" spans="1:1" x14ac:dyDescent="0.25">
      <c r="A14" s="39" t="s">
        <v>104</v>
      </c>
    </row>
    <row r="15" spans="1:1" x14ac:dyDescent="0.25">
      <c r="A15" s="39" t="s">
        <v>107</v>
      </c>
    </row>
    <row r="16" spans="1:1" x14ac:dyDescent="0.25">
      <c r="A16" s="39" t="s">
        <v>119</v>
      </c>
    </row>
    <row r="17" spans="1:1" x14ac:dyDescent="0.25">
      <c r="A17" s="39"/>
    </row>
  </sheetData>
  <sortState ref="A1:A17">
    <sortCondition ref="A1:A17"/>
  </sortState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F. Hoffmann-La Roche,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Venturino, Horacio {DELU~Montevideo}</dc:creator>
  <cp:lastModifiedBy>H</cp:lastModifiedBy>
  <dcterms:created xsi:type="dcterms:W3CDTF">2015-08-14T13:58:57Z</dcterms:created>
  <dcterms:modified xsi:type="dcterms:W3CDTF">2022-08-18T15:21:43Z</dcterms:modified>
</cp:coreProperties>
</file>